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4" sheetId="6" r:id="rId1"/>
  </sheets>
  <calcPr calcId="125725"/>
</workbook>
</file>

<file path=xl/calcChain.xml><?xml version="1.0" encoding="utf-8"?>
<calcChain xmlns="http://schemas.openxmlformats.org/spreadsheetml/2006/main">
  <c r="H16" i="6"/>
  <c r="F22"/>
  <c r="I16" l="1"/>
  <c r="H18" l="1"/>
  <c r="I18" s="1"/>
  <c r="H20"/>
  <c r="I20" s="1"/>
  <c r="H21" l="1"/>
  <c r="I21" s="1"/>
  <c r="H19"/>
  <c r="I19" s="1"/>
  <c r="H17"/>
  <c r="H22" s="1"/>
  <c r="I17" l="1"/>
  <c r="I22" s="1"/>
  <c r="C26" s="1"/>
</calcChain>
</file>

<file path=xl/sharedStrings.xml><?xml version="1.0" encoding="utf-8"?>
<sst xmlns="http://schemas.openxmlformats.org/spreadsheetml/2006/main" count="32" uniqueCount="27">
  <si>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</si>
  <si>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</si>
  <si>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</si>
  <si>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</si>
  <si>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</si>
  <si>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</si>
  <si>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</si>
  <si>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</si>
  <si>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</si>
  <si>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</si>
  <si>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</si>
  <si>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</si>
  <si>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</si>
  <si>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</si>
  <si>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</si>
  <si>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</si>
  <si>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</si>
  <si>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szt</t>
  </si>
  <si>
    <t>bagietka pszenna (300-350 g)</t>
  </si>
  <si>
    <t>rogal pszenny z makiem (90-120 g)</t>
  </si>
  <si>
    <t xml:space="preserve">                                                    </t>
  </si>
  <si>
    <t>chałka (350 - 400 g)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</si>
  <si>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13-ZP/PP32/2014</t>
    </r>
  </si>
  <si>
    <t>Dostawa pieczywa i świeżych wyrobów piekarskich (CVP 15810000-9)                                                               w okresie od 01.09.2014 r. do 31.08.2015 r.</t>
  </si>
  <si>
    <t>bułka pszenna typu kajzerka (50g)</t>
  </si>
  <si>
    <t>chleb pszenno-żytni z makiem (450 - 500g), krojony</t>
  </si>
  <si>
    <t>chleb razowy pszenno-żytni (450 - 500 g), krojony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</si>
</sst>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6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5" xfId="0" applyFont="1" applyBorder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wrapText="1"/>
    </xf>
    <xf numFmtId="9" fontId="3" fillId="0" borderId="2" xfId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topLeftCell="A13" zoomScale="115" zoomScaleNormal="115" workbookViewId="0">
      <selection activeCell="B20" sqref="B20"/>
    </sheetView>
  </sheetViews>
  <sheetFormatPr defaultRowHeight="15"/>
  <cols>
    <col min="1" max="1" width="5.7109375" style="16" customWidth="1"/>
    <col min="2" max="2" width="28.140625" style="16" customWidth="1"/>
    <col min="3" max="3" width="7.140625" style="16" customWidth="1"/>
    <col min="4" max="4" width="6.140625" style="16" customWidth="1"/>
    <col min="5" max="5" width="10.140625" style="16" bestFit="1" customWidth="1"/>
    <col min="6" max="6" width="10.28515625" style="16" customWidth="1"/>
    <col min="7" max="7" width="7.28515625" style="16" customWidth="1"/>
    <col min="8" max="8" width="10.5703125" style="16" customWidth="1"/>
    <col min="9" max="9" width="13" style="16" customWidth="1"/>
    <col min="10" max="16384" width="9.140625" style="16"/>
  </cols>
  <sheetData>
    <row r="4" spans="1:9">
      <c r="B4" s="18"/>
    </row>
    <row r="5" spans="1:9">
      <c r="B5" s="15" t="s">
        <v>14</v>
      </c>
    </row>
    <row r="6" spans="1:9">
      <c r="B6" s="15"/>
    </row>
    <row r="7" spans="1:9">
      <c r="B7" s="15"/>
    </row>
    <row r="8" spans="1:9" ht="15.75">
      <c r="A8" s="32" t="s">
        <v>22</v>
      </c>
      <c r="B8" s="32"/>
      <c r="C8" s="17"/>
      <c r="D8" s="17"/>
      <c r="E8" s="17"/>
      <c r="F8" s="17" t="s">
        <v>8</v>
      </c>
      <c r="G8" s="17"/>
      <c r="H8" s="33" t="s">
        <v>16</v>
      </c>
      <c r="I8" s="34"/>
    </row>
    <row r="9" spans="1:9" ht="15.75" thickBot="1"/>
    <row r="10" spans="1:9" ht="41.25" customHeight="1" thickBot="1">
      <c r="A10" s="35" t="s">
        <v>15</v>
      </c>
      <c r="B10" s="36"/>
      <c r="C10" s="36"/>
      <c r="D10" s="36"/>
      <c r="E10" s="36"/>
      <c r="F10" s="36"/>
      <c r="G10" s="36"/>
      <c r="H10" s="36"/>
      <c r="I10" s="37"/>
    </row>
    <row r="11" spans="1:9" ht="23.25" customHeight="1" thickBot="1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38" t="s">
        <v>23</v>
      </c>
      <c r="B12" s="39"/>
      <c r="C12" s="39"/>
      <c r="D12" s="39"/>
      <c r="E12" s="39"/>
      <c r="F12" s="39"/>
      <c r="G12" s="39"/>
      <c r="H12" s="39"/>
      <c r="I12" s="40"/>
    </row>
    <row r="13" spans="1:9" ht="29.25" customHeight="1" thickBot="1">
      <c r="A13" s="41"/>
      <c r="B13" s="42"/>
      <c r="C13" s="42"/>
      <c r="D13" s="42"/>
      <c r="E13" s="42"/>
      <c r="F13" s="42"/>
      <c r="G13" s="42"/>
      <c r="H13" s="42"/>
      <c r="I13" s="43"/>
    </row>
    <row r="14" spans="1:9" ht="50.25" customHeight="1" thickBot="1">
      <c r="A14" s="11" t="s">
        <v>20</v>
      </c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2" t="s">
        <v>9</v>
      </c>
      <c r="I14" s="11" t="s">
        <v>6</v>
      </c>
    </row>
    <row r="15" spans="1:9" ht="15.75" thickBo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6">
        <v>8</v>
      </c>
      <c r="I15" s="5">
        <v>9</v>
      </c>
    </row>
    <row r="16" spans="1:9" ht="16.5" thickBot="1">
      <c r="A16" s="1">
        <v>1</v>
      </c>
      <c r="B16" s="24" t="s">
        <v>21</v>
      </c>
      <c r="C16" s="3" t="s">
        <v>17</v>
      </c>
      <c r="D16" s="2">
        <v>150</v>
      </c>
      <c r="E16" s="26"/>
      <c r="F16" s="4"/>
      <c r="G16" s="5"/>
      <c r="H16" s="4">
        <f t="shared" ref="H16:H21" si="0">ROUND(F16*G16,2)</f>
        <v>0</v>
      </c>
      <c r="I16" s="4">
        <f t="shared" ref="I16:I21" si="1">F16+H16</f>
        <v>0</v>
      </c>
    </row>
    <row r="17" spans="1:9" ht="32.25" thickBot="1">
      <c r="A17" s="1">
        <v>2</v>
      </c>
      <c r="B17" s="24" t="s">
        <v>25</v>
      </c>
      <c r="C17" s="3" t="s">
        <v>17</v>
      </c>
      <c r="D17" s="2">
        <v>1623</v>
      </c>
      <c r="E17" s="11"/>
      <c r="F17" s="4"/>
      <c r="G17" s="25"/>
      <c r="H17" s="4">
        <f t="shared" si="0"/>
        <v>0</v>
      </c>
      <c r="I17" s="4">
        <f t="shared" si="1"/>
        <v>0</v>
      </c>
    </row>
    <row r="18" spans="1:9" ht="32.25" thickBot="1">
      <c r="A18" s="1">
        <v>3</v>
      </c>
      <c r="B18" s="24" t="s">
        <v>26</v>
      </c>
      <c r="C18" s="3" t="s">
        <v>17</v>
      </c>
      <c r="D18" s="2">
        <v>324</v>
      </c>
      <c r="E18" s="11"/>
      <c r="F18" s="4"/>
      <c r="G18" s="25"/>
      <c r="H18" s="4">
        <f t="shared" si="0"/>
        <v>0</v>
      </c>
      <c r="I18" s="4">
        <f t="shared" si="1"/>
        <v>0</v>
      </c>
    </row>
    <row r="19" spans="1:9" ht="32.25" thickBot="1">
      <c r="A19" s="1">
        <v>4</v>
      </c>
      <c r="B19" s="24" t="s">
        <v>24</v>
      </c>
      <c r="C19" s="3" t="s">
        <v>17</v>
      </c>
      <c r="D19" s="2">
        <v>3200</v>
      </c>
      <c r="E19" s="11"/>
      <c r="F19" s="4"/>
      <c r="G19" s="25"/>
      <c r="H19" s="4">
        <f t="shared" si="0"/>
        <v>0</v>
      </c>
      <c r="I19" s="4">
        <f t="shared" si="1"/>
        <v>0</v>
      </c>
    </row>
    <row r="20" spans="1:9" ht="32.25" thickBot="1">
      <c r="A20" s="1">
        <v>5</v>
      </c>
      <c r="B20" s="24" t="s">
        <v>19</v>
      </c>
      <c r="C20" s="3" t="s">
        <v>17</v>
      </c>
      <c r="D20" s="2">
        <v>610</v>
      </c>
      <c r="E20" s="11"/>
      <c r="F20" s="4"/>
      <c r="G20" s="25"/>
      <c r="H20" s="4">
        <f t="shared" si="0"/>
        <v>0</v>
      </c>
      <c r="I20" s="4">
        <f t="shared" si="1"/>
        <v>0</v>
      </c>
    </row>
    <row r="21" spans="1:9" ht="16.5" thickBot="1">
      <c r="A21" s="1">
        <v>6</v>
      </c>
      <c r="B21" s="24" t="s">
        <v>18</v>
      </c>
      <c r="C21" s="3" t="s">
        <v>17</v>
      </c>
      <c r="D21" s="2">
        <v>264</v>
      </c>
      <c r="E21" s="11"/>
      <c r="F21" s="4"/>
      <c r="G21" s="25"/>
      <c r="H21" s="4">
        <f t="shared" si="0"/>
        <v>0</v>
      </c>
      <c r="I21" s="4">
        <f t="shared" si="1"/>
        <v>0</v>
      </c>
    </row>
    <row r="22" spans="1:9" s="19" customFormat="1" ht="25.5" customHeight="1" thickBot="1">
      <c r="A22" s="7"/>
      <c r="B22" s="7" t="s">
        <v>7</v>
      </c>
      <c r="C22" s="7"/>
      <c r="D22" s="7"/>
      <c r="E22" s="8"/>
      <c r="F22" s="9">
        <f>SUM(F16:F21)</f>
        <v>0</v>
      </c>
      <c r="G22" s="10"/>
      <c r="H22" s="9">
        <f>SUM(H16:H21)</f>
        <v>0</v>
      </c>
      <c r="I22" s="9">
        <f>SUM(I16:I21)</f>
        <v>0</v>
      </c>
    </row>
    <row r="23" spans="1:9" ht="15.75">
      <c r="E23" s="13"/>
    </row>
    <row r="24" spans="1:9" ht="23.25" customHeight="1"/>
    <row r="25" spans="1:9" ht="17.100000000000001" customHeight="1">
      <c r="A25" s="20"/>
      <c r="B25" s="21"/>
      <c r="C25" s="44"/>
      <c r="D25" s="44"/>
      <c r="E25" s="20"/>
      <c r="F25" s="45" t="s">
        <v>11</v>
      </c>
      <c r="G25" s="45"/>
      <c r="H25" s="45"/>
      <c r="I25" s="45"/>
    </row>
    <row r="26" spans="1:9" ht="17.100000000000001" customHeight="1">
      <c r="A26" s="20"/>
      <c r="B26" s="21" t="s">
        <v>10</v>
      </c>
      <c r="C26" s="27">
        <f>I22</f>
        <v>0</v>
      </c>
      <c r="D26" s="27"/>
      <c r="E26" s="20"/>
      <c r="F26" s="28"/>
      <c r="G26" s="28"/>
      <c r="H26" s="28"/>
      <c r="I26" s="28"/>
    </row>
    <row r="27" spans="1:9" ht="17.100000000000001" customHeight="1">
      <c r="A27" s="20"/>
      <c r="B27" s="21"/>
      <c r="C27" s="29"/>
      <c r="D27" s="29"/>
      <c r="E27" s="20"/>
      <c r="F27" s="30"/>
      <c r="G27" s="30"/>
      <c r="H27" s="30"/>
      <c r="I27" s="30"/>
    </row>
    <row r="31" spans="1:9">
      <c r="B31" s="23" t="s">
        <v>12</v>
      </c>
      <c r="C31" s="14"/>
      <c r="D31" s="14"/>
      <c r="E31" s="14"/>
      <c r="F31" s="31" t="s">
        <v>13</v>
      </c>
      <c r="G31" s="31"/>
      <c r="H31" s="31"/>
      <c r="I31" s="31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25:D25"/>
    <mergeCell ref="F25:I25"/>
    <mergeCell ref="C26:D26"/>
    <mergeCell ref="F26:I26"/>
    <mergeCell ref="C27:D27"/>
    <mergeCell ref="F27:I27"/>
    <mergeCell ref="F31:I31"/>
  </mergeCells>
  <pageMargins left="0.25" right="0.25" top="0.28999999999999998" bottom="0.54" header="0.3" footer="0.3"/>
  <pageSetup paperSize="9" orientation="portrait" horizontalDpi="300" verticalDpi="300" r:id="rId1"/>
  <ignoredErrors>
    <ignoredError sqref="F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2014-01-28T17:37:08Z</cp:lastPrinted>
  <dcterms:created xsi:type="dcterms:W3CDTF">2014-01-07T20:55:25Z</dcterms:created>
  <dcterms:modified xsi:type="dcterms:W3CDTF">2014-08-05T15:31:37Z</dcterms:modified>
</cp:coreProperties>
</file>