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118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91" i="1"/>
  <c r="H78"/>
  <c r="H60"/>
  <c r="H39"/>
  <c r="H22"/>
</calcChain>
</file>

<file path=xl/sharedStrings.xml><?xml version="1.0" encoding="utf-8"?>
<sst xmlns="http://schemas.openxmlformats.org/spreadsheetml/2006/main" count="474" uniqueCount="305">
  <si>
    <t>Data</t>
  </si>
  <si>
    <t>Miejscowość</t>
  </si>
  <si>
    <t>Kraj</t>
  </si>
  <si>
    <t>Barcelona</t>
  </si>
  <si>
    <t>Hiszpania</t>
  </si>
  <si>
    <t>Piotr Krzystek</t>
  </si>
  <si>
    <t>11.02.2016</t>
  </si>
  <si>
    <t>Greifswald</t>
  </si>
  <si>
    <t>Niemcy</t>
  </si>
  <si>
    <t>18-20.03.2016</t>
  </si>
  <si>
    <t>Budapeszt</t>
  </si>
  <si>
    <t>Węgry</t>
  </si>
  <si>
    <t>10.09.2016</t>
  </si>
  <si>
    <t>Berlin</t>
  </si>
  <si>
    <t>12.12.2016</t>
  </si>
  <si>
    <t>Gross Pinow</t>
  </si>
  <si>
    <t>07.04.2017</t>
  </si>
  <si>
    <t>11.05.2017</t>
  </si>
  <si>
    <t>Pasewalk</t>
  </si>
  <si>
    <t>Wald Michelbach</t>
  </si>
  <si>
    <t>15.11.2017</t>
  </si>
  <si>
    <t>20-22.09.2017</t>
  </si>
  <si>
    <t>Osoba delegowana</t>
  </si>
  <si>
    <t>4/16</t>
  </si>
  <si>
    <t>10/16</t>
  </si>
  <si>
    <t>38/16</t>
  </si>
  <si>
    <t>51/16</t>
  </si>
  <si>
    <t>14/17</t>
  </si>
  <si>
    <t>16/17</t>
  </si>
  <si>
    <t>34/17</t>
  </si>
  <si>
    <t>28.02.-03.03.2014</t>
  </si>
  <si>
    <t>Frankfurt/O., Berlin</t>
  </si>
  <si>
    <t>Krzysztof Soska</t>
  </si>
  <si>
    <t>21-22.03.2014</t>
  </si>
  <si>
    <t>07-09.01.2014</t>
  </si>
  <si>
    <t>Szwecja</t>
  </si>
  <si>
    <t>15/14</t>
  </si>
  <si>
    <t>8/14</t>
  </si>
  <si>
    <t>13/14</t>
  </si>
  <si>
    <t>22-24.03.2014</t>
  </si>
  <si>
    <t>29/14</t>
  </si>
  <si>
    <t>17-20.06.2014</t>
  </si>
  <si>
    <t>Nantes, Paryż</t>
  </si>
  <si>
    <t>Francja</t>
  </si>
  <si>
    <t>Mariusz Kądziołka</t>
  </si>
  <si>
    <t>30.06.2014</t>
  </si>
  <si>
    <t>38/14</t>
  </si>
  <si>
    <t>36/14</t>
  </si>
  <si>
    <t>39/14</t>
  </si>
  <si>
    <t>10.07.2014</t>
  </si>
  <si>
    <t>Dordrecht</t>
  </si>
  <si>
    <t>Holandia</t>
  </si>
  <si>
    <t>41/14</t>
  </si>
  <si>
    <t>Bogdan Jaroszewicz</t>
  </si>
  <si>
    <t>18.07.2014</t>
  </si>
  <si>
    <t>42/14</t>
  </si>
  <si>
    <t>43/14</t>
  </si>
  <si>
    <t>1-3.08.2014</t>
  </si>
  <si>
    <t>6.08.2014</t>
  </si>
  <si>
    <t>Esbjerg</t>
  </si>
  <si>
    <t>Rostock</t>
  </si>
  <si>
    <t>Dania</t>
  </si>
  <si>
    <t>47/14</t>
  </si>
  <si>
    <t>24.08.2014</t>
  </si>
  <si>
    <t>52/14</t>
  </si>
  <si>
    <t>24.09.2014</t>
  </si>
  <si>
    <t>Piotr Mync</t>
  </si>
  <si>
    <t>Schwedt/O.</t>
  </si>
  <si>
    <t>72/14</t>
  </si>
  <si>
    <t>18.11.2014</t>
  </si>
  <si>
    <t>Anklam</t>
  </si>
  <si>
    <t>73/14</t>
  </si>
  <si>
    <t>20.11.2014</t>
  </si>
  <si>
    <t>Berlin, Greifswald</t>
  </si>
  <si>
    <t>26.01.2015</t>
  </si>
  <si>
    <t>Frankfurt/O.</t>
  </si>
  <si>
    <t>17-19.03.2015</t>
  </si>
  <si>
    <t>Kassel</t>
  </si>
  <si>
    <t>29.03.2015</t>
  </si>
  <si>
    <t>4-7.06.2015</t>
  </si>
  <si>
    <t>Kłajpeda</t>
  </si>
  <si>
    <t>Litwa</t>
  </si>
  <si>
    <t>7-9.05.2015</t>
  </si>
  <si>
    <t>8.05.2015</t>
  </si>
  <si>
    <t>Rostock, Neubrandenburg</t>
  </si>
  <si>
    <t>21.05.2015</t>
  </si>
  <si>
    <t>18.06.2015</t>
  </si>
  <si>
    <t>Aleksander Buwelski</t>
  </si>
  <si>
    <t>4-8.10.2015</t>
  </si>
  <si>
    <t>Monachium</t>
  </si>
  <si>
    <t>2-4.08.2015</t>
  </si>
  <si>
    <t>Aalborg</t>
  </si>
  <si>
    <t>4.09.2015</t>
  </si>
  <si>
    <t>Stralsund</t>
  </si>
  <si>
    <t>24-25.09.2015</t>
  </si>
  <si>
    <t>Heringen</t>
  </si>
  <si>
    <t>26.09.2015</t>
  </si>
  <si>
    <t>18-20.11.2015</t>
  </si>
  <si>
    <t>Sztokholm</t>
  </si>
  <si>
    <t>20-21.12.2015</t>
  </si>
  <si>
    <t xml:space="preserve">Rostock </t>
  </si>
  <si>
    <t>nr 1/15</t>
  </si>
  <si>
    <t>nr 1/16</t>
  </si>
  <si>
    <t>25.01.-2.02</t>
  </si>
  <si>
    <t>Quebec City, Mystic Seaport</t>
  </si>
  <si>
    <t>Kanada, USA</t>
  </si>
  <si>
    <t>7/16</t>
  </si>
  <si>
    <t>17.03.2016</t>
  </si>
  <si>
    <t>8/16</t>
  </si>
  <si>
    <t>24-29.04.2016</t>
  </si>
  <si>
    <t>Hanower</t>
  </si>
  <si>
    <t>14/16</t>
  </si>
  <si>
    <t>24.03.2016</t>
  </si>
  <si>
    <t>15/16</t>
  </si>
  <si>
    <t>12-14.04.2016</t>
  </si>
  <si>
    <t>Cottbus</t>
  </si>
  <si>
    <t>16/16</t>
  </si>
  <si>
    <t>5-9.09.2016</t>
  </si>
  <si>
    <t>Hamburg</t>
  </si>
  <si>
    <t>17/16</t>
  </si>
  <si>
    <t>3-7.10.2016</t>
  </si>
  <si>
    <t>24/16</t>
  </si>
  <si>
    <t>16-17.06.2016</t>
  </si>
  <si>
    <t>29/16</t>
  </si>
  <si>
    <t>30.06.2016</t>
  </si>
  <si>
    <t>30/16</t>
  </si>
  <si>
    <t>22-26.07.2016</t>
  </si>
  <si>
    <t>Lizbona</t>
  </si>
  <si>
    <t>Portugalia</t>
  </si>
  <si>
    <t>33/16</t>
  </si>
  <si>
    <t>35/16</t>
  </si>
  <si>
    <t>11-12.08.2016</t>
  </si>
  <si>
    <t>27-28.09.2016</t>
  </si>
  <si>
    <t>Suffolk</t>
  </si>
  <si>
    <t>Wlk. Brytania</t>
  </si>
  <si>
    <t>44/16</t>
  </si>
  <si>
    <t>21-24.10.2016</t>
  </si>
  <si>
    <t>45/16</t>
  </si>
  <si>
    <t>11-13.10.2016</t>
  </si>
  <si>
    <t>Helsinki</t>
  </si>
  <si>
    <t>Finlandia</t>
  </si>
  <si>
    <t>48/16</t>
  </si>
  <si>
    <t>16.11.2016</t>
  </si>
  <si>
    <t>20-23.07.2017</t>
  </si>
  <si>
    <t>4-5.04.2017</t>
  </si>
  <si>
    <t>Turku</t>
  </si>
  <si>
    <t>25/17</t>
  </si>
  <si>
    <t>13.06.2017</t>
  </si>
  <si>
    <t>27/17</t>
  </si>
  <si>
    <t>7-9.08.2017</t>
  </si>
  <si>
    <t>Daniel Wacinkiewicz</t>
  </si>
  <si>
    <t>29/17</t>
  </si>
  <si>
    <t>30/17</t>
  </si>
  <si>
    <t>31/17</t>
  </si>
  <si>
    <t>10-11.08.2017</t>
  </si>
  <si>
    <t>29.06-1.07.2017</t>
  </si>
  <si>
    <t>27-29.09.2017</t>
  </si>
  <si>
    <t>Halmstad</t>
  </si>
  <si>
    <t>36/17</t>
  </si>
  <si>
    <t>11.09.2017</t>
  </si>
  <si>
    <t>37/17</t>
  </si>
  <si>
    <t>29.11-3.12.2017</t>
  </si>
  <si>
    <t>Bordeaux</t>
  </si>
  <si>
    <t>38/17</t>
  </si>
  <si>
    <t>25-29.10.2017</t>
  </si>
  <si>
    <t>40/17</t>
  </si>
  <si>
    <t>10.11.2017</t>
  </si>
  <si>
    <t>17.11.2017</t>
  </si>
  <si>
    <t>44/17</t>
  </si>
  <si>
    <t>42/17</t>
  </si>
  <si>
    <t>nr 08/17</t>
  </si>
  <si>
    <t>nr 10/17</t>
  </si>
  <si>
    <t>2018</t>
  </si>
  <si>
    <t>nr 4/18</t>
  </si>
  <si>
    <t>16-18.01.2018</t>
  </si>
  <si>
    <t>Michał Przepiera</t>
  </si>
  <si>
    <t>7/18</t>
  </si>
  <si>
    <t>21.02.2018</t>
  </si>
  <si>
    <t>Löcknitz</t>
  </si>
  <si>
    <t>11/18</t>
  </si>
  <si>
    <t>11.04.2018</t>
  </si>
  <si>
    <t>17/18</t>
  </si>
  <si>
    <t>4-6.08.2018</t>
  </si>
  <si>
    <t>Glasgow</t>
  </si>
  <si>
    <t>26/18</t>
  </si>
  <si>
    <t>17-19.07.2018</t>
  </si>
  <si>
    <t>28/18</t>
  </si>
  <si>
    <t>25-30.07.2018</t>
  </si>
  <si>
    <t>Stavanger</t>
  </si>
  <si>
    <t>Norwegia</t>
  </si>
  <si>
    <t>30/18</t>
  </si>
  <si>
    <t>9-11.08.2018</t>
  </si>
  <si>
    <t>43/18</t>
  </si>
  <si>
    <t>26-28.09.2018</t>
  </si>
  <si>
    <t>Bruksela</t>
  </si>
  <si>
    <t>Belgia</t>
  </si>
  <si>
    <t>44/18</t>
  </si>
  <si>
    <t>28.11-2.12.2018</t>
  </si>
  <si>
    <t>Sewilla</t>
  </si>
  <si>
    <t>54/18</t>
  </si>
  <si>
    <t>7.11.2018</t>
  </si>
  <si>
    <t>57/18</t>
  </si>
  <si>
    <t>12-13.11.2018</t>
  </si>
  <si>
    <t xml:space="preserve">                                                                                       2014</t>
  </si>
  <si>
    <t>Malmö</t>
  </si>
  <si>
    <t>PWS 166/13</t>
  </si>
  <si>
    <t>1804,83</t>
  </si>
  <si>
    <t>PWS 12/14</t>
  </si>
  <si>
    <t>PWS 20/14</t>
  </si>
  <si>
    <t>PWS 22/14</t>
  </si>
  <si>
    <t>PWS 43/14</t>
  </si>
  <si>
    <t>PWS 53/14</t>
  </si>
  <si>
    <t>PWS 55/14</t>
  </si>
  <si>
    <t>PWS 56/14</t>
  </si>
  <si>
    <t>PWS 58/14</t>
  </si>
  <si>
    <t xml:space="preserve">PWS 60/14 </t>
  </si>
  <si>
    <t>PWS 61/14</t>
  </si>
  <si>
    <t>PWS 69/14</t>
  </si>
  <si>
    <t>PWS 113/14</t>
  </si>
  <si>
    <t>PWS 118/14</t>
  </si>
  <si>
    <t>PWS 1/15</t>
  </si>
  <si>
    <t>PWS 20/15</t>
  </si>
  <si>
    <t>PWS 28/15</t>
  </si>
  <si>
    <t>PWS 97/15</t>
  </si>
  <si>
    <t>PWS 39/15</t>
  </si>
  <si>
    <t>PWS 41/15</t>
  </si>
  <si>
    <t>PWS 45/15</t>
  </si>
  <si>
    <t>PWS 52/15</t>
  </si>
  <si>
    <t>PWS 84/15</t>
  </si>
  <si>
    <t>PWS 90/15</t>
  </si>
  <si>
    <t>PWS 100/15</t>
  </si>
  <si>
    <t>PWS 106/15</t>
  </si>
  <si>
    <t>PWS 4/16</t>
  </si>
  <si>
    <t>PWS 14/16</t>
  </si>
  <si>
    <t>PWS 23/17</t>
  </si>
  <si>
    <t>PWS 28/17</t>
  </si>
  <si>
    <t>PWS 53/17</t>
  </si>
  <si>
    <t>PWS 64/17</t>
  </si>
  <si>
    <t>PWS 79/14</t>
  </si>
  <si>
    <t>PWS 73/15</t>
  </si>
  <si>
    <t>315.84</t>
  </si>
  <si>
    <t>PWS 46/18</t>
  </si>
  <si>
    <t>PWS 9/16</t>
  </si>
  <si>
    <t>PWS 21/16</t>
  </si>
  <si>
    <t>PWS  40/16</t>
  </si>
  <si>
    <t>PWS 68/16</t>
  </si>
  <si>
    <t>PWS 77/16</t>
  </si>
  <si>
    <t>PWS 17/17</t>
  </si>
  <si>
    <t>PWS 19/17</t>
  </si>
  <si>
    <t>PWS 40/17</t>
  </si>
  <si>
    <t>PWS 47/17</t>
  </si>
  <si>
    <t>PWS 48/17</t>
  </si>
  <si>
    <t>PWS 49/17</t>
  </si>
  <si>
    <t>PWS 55/17</t>
  </si>
  <si>
    <t>PWS 57/17</t>
  </si>
  <si>
    <t>PWS 59/17</t>
  </si>
  <si>
    <t>PWS 61/17</t>
  </si>
  <si>
    <t>PWS 66/17</t>
  </si>
  <si>
    <t>PWS 06/18</t>
  </si>
  <si>
    <t>PWS 10/18</t>
  </si>
  <si>
    <t>PWS 17/18</t>
  </si>
  <si>
    <t>PWS 27/18</t>
  </si>
  <si>
    <t>PWS 44/18</t>
  </si>
  <si>
    <t>PWS 49/18</t>
  </si>
  <si>
    <t>PWS 71/18</t>
  </si>
  <si>
    <t>PWS 72/18</t>
  </si>
  <si>
    <t>PWS 88/18</t>
  </si>
  <si>
    <t>PWS 92/18</t>
  </si>
  <si>
    <t>PWS 79/15</t>
  </si>
  <si>
    <t>PWS 117/15</t>
  </si>
  <si>
    <t>PWS 1/16</t>
  </si>
  <si>
    <t>PWS 8/16</t>
  </si>
  <si>
    <t>PWS 20/16</t>
  </si>
  <si>
    <t>PWS 22/16</t>
  </si>
  <si>
    <t>PWS 53/16</t>
  </si>
  <si>
    <t>PWS 46/16</t>
  </si>
  <si>
    <t>PWS 47/16</t>
  </si>
  <si>
    <t>PWS 66/16</t>
  </si>
  <si>
    <t>PWS 82/16</t>
  </si>
  <si>
    <t>PWS 43/17</t>
  </si>
  <si>
    <t>PWS 26/16</t>
  </si>
  <si>
    <t>PWS 50/16</t>
  </si>
  <si>
    <t>nr 9/15</t>
  </si>
  <si>
    <t>nr 15/15</t>
  </si>
  <si>
    <t>Nr wniosku wyjazd.</t>
  </si>
  <si>
    <t>107/13</t>
  </si>
  <si>
    <t>nr 22/15</t>
  </si>
  <si>
    <t>24/15</t>
  </si>
  <si>
    <t>27/15</t>
  </si>
  <si>
    <t>30/15</t>
  </si>
  <si>
    <t>40/15</t>
  </si>
  <si>
    <t>43/15</t>
  </si>
  <si>
    <t>45/15</t>
  </si>
  <si>
    <t>49/15</t>
  </si>
  <si>
    <t>53/15</t>
  </si>
  <si>
    <t>55/15</t>
  </si>
  <si>
    <t>60/15</t>
  </si>
  <si>
    <t>68/15</t>
  </si>
  <si>
    <t>Koszt wyjazdu [zł]</t>
  </si>
  <si>
    <t>Razem</t>
  </si>
  <si>
    <t>Lp.</t>
  </si>
  <si>
    <t xml:space="preserve">Razem:    </t>
  </si>
  <si>
    <t>Nr rozliczenia delegacji</t>
  </si>
  <si>
    <t>Badajoz / Elvas</t>
  </si>
  <si>
    <t>ZESTAWIENIE KOSZTÓW ZAGRANICZNYCH WYJAZDÓW SŁUŻBOWYCH PREZYDENTA PIOTRA KRZYSTKA I JEGO ZASTĘPCÓW  2014-2018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</si>
</sst>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wrapText="1"/>
    </xf>
    <xf numFmtId="2" fontId="9" fillId="4" borderId="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Normal="100" workbookViewId="0">
      <selection activeCell="J7" sqref="J7"/>
    </sheetView>
  </sheetViews>
  <sheetFormatPr defaultColWidth="9" defaultRowHeight="15"/>
  <cols>
    <col min="1" max="1" width="6" style="1" customWidth="1"/>
    <col min="2" max="2" width="10.625" style="4" customWidth="1"/>
    <col min="3" max="3" width="12.625" style="1" customWidth="1"/>
    <col min="4" max="4" width="10.75" style="1" customWidth="1"/>
    <col min="5" max="5" width="12.375" style="1" customWidth="1"/>
    <col min="6" max="7" width="11.25" style="1" customWidth="1"/>
    <col min="8" max="8" width="11.125" style="3" customWidth="1"/>
    <col min="9" max="16384" width="9" style="1"/>
  </cols>
  <sheetData>
    <row r="1" spans="1:8" ht="15" customHeight="1">
      <c r="C1" s="46" t="s">
        <v>304</v>
      </c>
      <c r="D1" s="46"/>
      <c r="E1" s="46"/>
      <c r="F1" s="46"/>
      <c r="G1" s="46"/>
      <c r="H1" s="46"/>
    </row>
    <row r="2" spans="1:8" ht="45" customHeight="1">
      <c r="C2" s="46"/>
      <c r="D2" s="46"/>
      <c r="E2" s="46"/>
      <c r="F2" s="46"/>
      <c r="G2" s="46"/>
      <c r="H2" s="46"/>
    </row>
    <row r="4" spans="1:8" ht="19.5" customHeight="1" thickBot="1"/>
    <row r="5" spans="1:8" s="2" customFormat="1" ht="45">
      <c r="A5" s="81" t="s">
        <v>300</v>
      </c>
      <c r="B5" s="50" t="s">
        <v>284</v>
      </c>
      <c r="C5" s="6" t="s">
        <v>0</v>
      </c>
      <c r="D5" s="6" t="s">
        <v>1</v>
      </c>
      <c r="E5" s="6" t="s">
        <v>2</v>
      </c>
      <c r="F5" s="6" t="s">
        <v>22</v>
      </c>
      <c r="G5" s="6" t="s">
        <v>302</v>
      </c>
      <c r="H5" s="6" t="s">
        <v>298</v>
      </c>
    </row>
    <row r="6" spans="1:8" s="2" customFormat="1" ht="25.5" customHeight="1">
      <c r="A6" s="79"/>
      <c r="B6" s="48" t="s">
        <v>203</v>
      </c>
      <c r="C6" s="48"/>
      <c r="D6" s="48"/>
      <c r="E6" s="48"/>
      <c r="F6" s="48"/>
      <c r="G6" s="48"/>
      <c r="H6" s="49"/>
    </row>
    <row r="7" spans="1:8" s="9" customFormat="1" ht="30">
      <c r="A7" s="66">
        <v>1</v>
      </c>
      <c r="B7" s="51" t="s">
        <v>285</v>
      </c>
      <c r="C7" s="7" t="s">
        <v>34</v>
      </c>
      <c r="D7" s="7" t="s">
        <v>204</v>
      </c>
      <c r="E7" s="7" t="s">
        <v>35</v>
      </c>
      <c r="F7" s="7" t="s">
        <v>5</v>
      </c>
      <c r="G7" s="7" t="s">
        <v>205</v>
      </c>
      <c r="H7" s="36" t="s">
        <v>206</v>
      </c>
    </row>
    <row r="8" spans="1:8" s="2" customFormat="1" ht="30">
      <c r="A8" s="10">
        <v>2</v>
      </c>
      <c r="B8" s="51" t="s">
        <v>37</v>
      </c>
      <c r="C8" s="8" t="s">
        <v>30</v>
      </c>
      <c r="D8" s="8" t="s">
        <v>31</v>
      </c>
      <c r="E8" s="8" t="s">
        <v>8</v>
      </c>
      <c r="F8" s="8" t="s">
        <v>32</v>
      </c>
      <c r="G8" s="8" t="s">
        <v>207</v>
      </c>
      <c r="H8" s="36">
        <v>1777.14</v>
      </c>
    </row>
    <row r="9" spans="1:8" s="2" customFormat="1" ht="30">
      <c r="A9" s="10">
        <v>3</v>
      </c>
      <c r="B9" s="51" t="s">
        <v>38</v>
      </c>
      <c r="C9" s="8" t="s">
        <v>33</v>
      </c>
      <c r="D9" s="8" t="s">
        <v>10</v>
      </c>
      <c r="E9" s="8" t="s">
        <v>11</v>
      </c>
      <c r="F9" s="8" t="s">
        <v>5</v>
      </c>
      <c r="G9" s="8" t="s">
        <v>208</v>
      </c>
      <c r="H9" s="34">
        <v>658.57</v>
      </c>
    </row>
    <row r="10" spans="1:8" s="2" customFormat="1" ht="30">
      <c r="A10" s="10">
        <v>4</v>
      </c>
      <c r="B10" s="51" t="s">
        <v>36</v>
      </c>
      <c r="C10" s="8" t="s">
        <v>39</v>
      </c>
      <c r="D10" s="8" t="s">
        <v>10</v>
      </c>
      <c r="E10" s="8" t="s">
        <v>11</v>
      </c>
      <c r="F10" s="8" t="s">
        <v>32</v>
      </c>
      <c r="G10" s="8" t="s">
        <v>209</v>
      </c>
      <c r="H10" s="34">
        <v>138.5</v>
      </c>
    </row>
    <row r="11" spans="1:8" s="2" customFormat="1" ht="30">
      <c r="A11" s="10">
        <v>5</v>
      </c>
      <c r="B11" s="51" t="s">
        <v>40</v>
      </c>
      <c r="C11" s="8" t="s">
        <v>41</v>
      </c>
      <c r="D11" s="8" t="s">
        <v>42</v>
      </c>
      <c r="E11" s="8" t="s">
        <v>43</v>
      </c>
      <c r="F11" s="8" t="s">
        <v>44</v>
      </c>
      <c r="G11" s="8" t="s">
        <v>210</v>
      </c>
      <c r="H11" s="34">
        <v>594.42999999999995</v>
      </c>
    </row>
    <row r="12" spans="1:8" s="2" customFormat="1" ht="30">
      <c r="A12" s="10">
        <v>6</v>
      </c>
      <c r="B12" s="51" t="s">
        <v>47</v>
      </c>
      <c r="C12" s="8" t="s">
        <v>45</v>
      </c>
      <c r="D12" s="8" t="s">
        <v>13</v>
      </c>
      <c r="E12" s="8" t="s">
        <v>8</v>
      </c>
      <c r="F12" s="8" t="s">
        <v>32</v>
      </c>
      <c r="G12" s="8" t="s">
        <v>211</v>
      </c>
      <c r="H12" s="34">
        <v>101.74</v>
      </c>
    </row>
    <row r="13" spans="1:8" s="2" customFormat="1" ht="30">
      <c r="A13" s="10">
        <v>7</v>
      </c>
      <c r="B13" s="51" t="s">
        <v>46</v>
      </c>
      <c r="C13" s="8" t="s">
        <v>45</v>
      </c>
      <c r="D13" s="8" t="s">
        <v>13</v>
      </c>
      <c r="E13" s="8" t="s">
        <v>8</v>
      </c>
      <c r="F13" s="8" t="s">
        <v>5</v>
      </c>
      <c r="G13" s="8" t="s">
        <v>212</v>
      </c>
      <c r="H13" s="34">
        <v>67.819999999999993</v>
      </c>
    </row>
    <row r="14" spans="1:8" s="2" customFormat="1" ht="30">
      <c r="A14" s="10">
        <v>8</v>
      </c>
      <c r="B14" s="52" t="s">
        <v>48</v>
      </c>
      <c r="C14" s="10" t="s">
        <v>49</v>
      </c>
      <c r="D14" s="10" t="s">
        <v>50</v>
      </c>
      <c r="E14" s="10" t="s">
        <v>51</v>
      </c>
      <c r="F14" s="10" t="s">
        <v>32</v>
      </c>
      <c r="G14" s="10" t="s">
        <v>213</v>
      </c>
      <c r="H14" s="34">
        <v>381.77</v>
      </c>
    </row>
    <row r="15" spans="1:8" s="2" customFormat="1" ht="30">
      <c r="A15" s="10">
        <v>9</v>
      </c>
      <c r="B15" s="51" t="s">
        <v>52</v>
      </c>
      <c r="C15" s="32" t="s">
        <v>54</v>
      </c>
      <c r="D15" s="8" t="s">
        <v>7</v>
      </c>
      <c r="E15" s="8" t="s">
        <v>8</v>
      </c>
      <c r="F15" s="8" t="s">
        <v>53</v>
      </c>
      <c r="G15" s="8" t="s">
        <v>214</v>
      </c>
      <c r="H15" s="34">
        <v>40.549999999999997</v>
      </c>
    </row>
    <row r="16" spans="1:8" s="2" customFormat="1" ht="30">
      <c r="A16" s="10">
        <v>10</v>
      </c>
      <c r="B16" s="51" t="s">
        <v>55</v>
      </c>
      <c r="C16" s="8" t="s">
        <v>57</v>
      </c>
      <c r="D16" s="8" t="s">
        <v>59</v>
      </c>
      <c r="E16" s="8" t="s">
        <v>61</v>
      </c>
      <c r="F16" s="8" t="s">
        <v>32</v>
      </c>
      <c r="G16" s="8" t="s">
        <v>215</v>
      </c>
      <c r="H16" s="34">
        <v>361.31</v>
      </c>
    </row>
    <row r="17" spans="1:8" s="2" customFormat="1" ht="30">
      <c r="A17" s="10">
        <v>11</v>
      </c>
      <c r="B17" s="51" t="s">
        <v>56</v>
      </c>
      <c r="C17" s="8" t="s">
        <v>58</v>
      </c>
      <c r="D17" s="8" t="s">
        <v>60</v>
      </c>
      <c r="E17" s="8" t="s">
        <v>8</v>
      </c>
      <c r="F17" s="8" t="s">
        <v>32</v>
      </c>
      <c r="G17" s="8" t="s">
        <v>216</v>
      </c>
      <c r="H17" s="34">
        <v>238.51</v>
      </c>
    </row>
    <row r="18" spans="1:8" s="2" customFormat="1" ht="30">
      <c r="A18" s="10">
        <v>12</v>
      </c>
      <c r="B18" s="51" t="s">
        <v>62</v>
      </c>
      <c r="C18" s="8" t="s">
        <v>63</v>
      </c>
      <c r="D18" s="8" t="s">
        <v>13</v>
      </c>
      <c r="E18" s="8" t="s">
        <v>8</v>
      </c>
      <c r="F18" s="8" t="s">
        <v>32</v>
      </c>
      <c r="G18" s="8" t="s">
        <v>217</v>
      </c>
      <c r="H18" s="34">
        <v>102.59</v>
      </c>
    </row>
    <row r="19" spans="1:8" s="2" customFormat="1" ht="23.25" customHeight="1">
      <c r="A19" s="10">
        <v>13</v>
      </c>
      <c r="B19" s="51" t="s">
        <v>64</v>
      </c>
      <c r="C19" s="8" t="s">
        <v>65</v>
      </c>
      <c r="D19" s="8" t="s">
        <v>7</v>
      </c>
      <c r="E19" s="8" t="s">
        <v>8</v>
      </c>
      <c r="F19" s="8" t="s">
        <v>66</v>
      </c>
      <c r="G19" s="8" t="s">
        <v>238</v>
      </c>
      <c r="H19" s="34">
        <v>102.35</v>
      </c>
    </row>
    <row r="20" spans="1:8" s="2" customFormat="1" ht="30">
      <c r="A20" s="10">
        <v>14</v>
      </c>
      <c r="B20" s="51" t="s">
        <v>68</v>
      </c>
      <c r="C20" s="8" t="s">
        <v>69</v>
      </c>
      <c r="D20" s="8" t="s">
        <v>70</v>
      </c>
      <c r="E20" s="8" t="s">
        <v>8</v>
      </c>
      <c r="F20" s="8" t="s">
        <v>53</v>
      </c>
      <c r="G20" s="8" t="s">
        <v>218</v>
      </c>
      <c r="H20" s="34">
        <v>69</v>
      </c>
    </row>
    <row r="21" spans="1:8" s="2" customFormat="1" ht="30">
      <c r="A21" s="10">
        <v>15</v>
      </c>
      <c r="B21" s="51" t="s">
        <v>71</v>
      </c>
      <c r="C21" s="8" t="s">
        <v>72</v>
      </c>
      <c r="D21" s="8" t="s">
        <v>73</v>
      </c>
      <c r="E21" s="8" t="s">
        <v>8</v>
      </c>
      <c r="F21" s="8" t="s">
        <v>32</v>
      </c>
      <c r="G21" s="8" t="s">
        <v>219</v>
      </c>
      <c r="H21" s="34">
        <v>549.39</v>
      </c>
    </row>
    <row r="22" spans="1:8" s="2" customFormat="1">
      <c r="A22" s="62"/>
      <c r="B22" s="64"/>
      <c r="C22" s="65"/>
      <c r="D22" s="65"/>
      <c r="E22" s="65"/>
      <c r="F22" s="65"/>
      <c r="G22" s="67" t="s">
        <v>299</v>
      </c>
      <c r="H22" s="71">
        <f>SUM(H7:H21)</f>
        <v>5183.670000000001</v>
      </c>
    </row>
    <row r="23" spans="1:8" s="2" customFormat="1" ht="24.75" customHeight="1">
      <c r="A23" s="79"/>
      <c r="B23" s="44">
        <v>2015</v>
      </c>
      <c r="C23" s="44"/>
      <c r="D23" s="44"/>
      <c r="E23" s="44"/>
      <c r="F23" s="44"/>
      <c r="G23" s="44"/>
      <c r="H23" s="45"/>
    </row>
    <row r="24" spans="1:8" s="2" customFormat="1" ht="30">
      <c r="A24" s="10">
        <v>1</v>
      </c>
      <c r="B24" s="53" t="s">
        <v>101</v>
      </c>
      <c r="C24" s="8" t="s">
        <v>74</v>
      </c>
      <c r="D24" s="8" t="s">
        <v>75</v>
      </c>
      <c r="E24" s="8" t="s">
        <v>8</v>
      </c>
      <c r="F24" s="8" t="s">
        <v>32</v>
      </c>
      <c r="G24" s="8" t="s">
        <v>220</v>
      </c>
      <c r="H24" s="35">
        <v>103.77</v>
      </c>
    </row>
    <row r="25" spans="1:8" s="2" customFormat="1" ht="30">
      <c r="A25" s="10">
        <v>2</v>
      </c>
      <c r="B25" s="54" t="s">
        <v>282</v>
      </c>
      <c r="C25" s="8" t="s">
        <v>76</v>
      </c>
      <c r="D25" s="8" t="s">
        <v>77</v>
      </c>
      <c r="E25" s="8" t="s">
        <v>8</v>
      </c>
      <c r="F25" s="8" t="s">
        <v>44</v>
      </c>
      <c r="G25" s="8" t="s">
        <v>221</v>
      </c>
      <c r="H25" s="35">
        <v>202.73</v>
      </c>
    </row>
    <row r="26" spans="1:8" s="2" customFormat="1" ht="30">
      <c r="A26" s="10">
        <v>3</v>
      </c>
      <c r="B26" s="55" t="s">
        <v>283</v>
      </c>
      <c r="C26" s="8" t="s">
        <v>78</v>
      </c>
      <c r="D26" s="8" t="s">
        <v>13</v>
      </c>
      <c r="E26" s="8" t="s">
        <v>8</v>
      </c>
      <c r="F26" s="8" t="s">
        <v>32</v>
      </c>
      <c r="G26" s="8" t="s">
        <v>222</v>
      </c>
      <c r="H26" s="35">
        <v>100.43</v>
      </c>
    </row>
    <row r="27" spans="1:8" s="2" customFormat="1" ht="30">
      <c r="A27" s="10">
        <v>4</v>
      </c>
      <c r="B27" s="55" t="s">
        <v>286</v>
      </c>
      <c r="C27" s="8" t="s">
        <v>79</v>
      </c>
      <c r="D27" s="8" t="s">
        <v>80</v>
      </c>
      <c r="E27" s="8" t="s">
        <v>81</v>
      </c>
      <c r="F27" s="8" t="s">
        <v>32</v>
      </c>
      <c r="G27" s="8" t="s">
        <v>224</v>
      </c>
      <c r="H27" s="35">
        <v>531.62</v>
      </c>
    </row>
    <row r="28" spans="1:8" s="2" customFormat="1" ht="30">
      <c r="A28" s="10">
        <v>5</v>
      </c>
      <c r="B28" s="55" t="s">
        <v>287</v>
      </c>
      <c r="C28" s="8" t="s">
        <v>82</v>
      </c>
      <c r="D28" s="8" t="s">
        <v>3</v>
      </c>
      <c r="E28" s="8" t="s">
        <v>4</v>
      </c>
      <c r="F28" s="8" t="s">
        <v>5</v>
      </c>
      <c r="G28" s="8" t="s">
        <v>225</v>
      </c>
      <c r="H28" s="36">
        <v>1877.11</v>
      </c>
    </row>
    <row r="29" spans="1:8" s="2" customFormat="1" ht="45">
      <c r="A29" s="10">
        <v>6</v>
      </c>
      <c r="B29" s="55" t="s">
        <v>288</v>
      </c>
      <c r="C29" s="8" t="s">
        <v>83</v>
      </c>
      <c r="D29" s="8" t="s">
        <v>84</v>
      </c>
      <c r="E29" s="8" t="s">
        <v>8</v>
      </c>
      <c r="F29" s="8" t="s">
        <v>32</v>
      </c>
      <c r="G29" s="8" t="s">
        <v>226</v>
      </c>
      <c r="H29" s="35">
        <v>199.36</v>
      </c>
    </row>
    <row r="30" spans="1:8" s="2" customFormat="1" ht="30">
      <c r="A30" s="10">
        <v>7</v>
      </c>
      <c r="B30" s="55" t="s">
        <v>289</v>
      </c>
      <c r="C30" s="8" t="s">
        <v>85</v>
      </c>
      <c r="D30" s="8" t="s">
        <v>7</v>
      </c>
      <c r="E30" s="8" t="s">
        <v>8</v>
      </c>
      <c r="F30" s="8" t="s">
        <v>32</v>
      </c>
      <c r="G30" s="8" t="s">
        <v>227</v>
      </c>
      <c r="H30" s="35">
        <v>66.31</v>
      </c>
    </row>
    <row r="31" spans="1:8" s="2" customFormat="1" ht="30">
      <c r="A31" s="10">
        <v>8</v>
      </c>
      <c r="B31" s="55" t="s">
        <v>290</v>
      </c>
      <c r="C31" s="8" t="s">
        <v>86</v>
      </c>
      <c r="D31" s="8" t="s">
        <v>13</v>
      </c>
      <c r="E31" s="8" t="s">
        <v>8</v>
      </c>
      <c r="F31" s="8" t="s">
        <v>87</v>
      </c>
      <c r="G31" s="8" t="s">
        <v>239</v>
      </c>
      <c r="H31" s="35">
        <v>278.27999999999997</v>
      </c>
    </row>
    <row r="32" spans="1:8" s="2" customFormat="1" ht="30">
      <c r="A32" s="10">
        <v>9</v>
      </c>
      <c r="B32" s="55" t="s">
        <v>291</v>
      </c>
      <c r="C32" s="8" t="s">
        <v>88</v>
      </c>
      <c r="D32" s="8" t="s">
        <v>89</v>
      </c>
      <c r="E32" s="8" t="s">
        <v>8</v>
      </c>
      <c r="F32" s="8" t="s">
        <v>87</v>
      </c>
      <c r="G32" s="8" t="s">
        <v>268</v>
      </c>
      <c r="H32" s="36">
        <v>1039.71</v>
      </c>
    </row>
    <row r="33" spans="1:9" s="2" customFormat="1" ht="30">
      <c r="A33" s="10">
        <v>10</v>
      </c>
      <c r="B33" s="55" t="s">
        <v>292</v>
      </c>
      <c r="C33" s="8" t="s">
        <v>90</v>
      </c>
      <c r="D33" s="8" t="s">
        <v>91</v>
      </c>
      <c r="E33" s="8" t="s">
        <v>61</v>
      </c>
      <c r="F33" s="8" t="s">
        <v>32</v>
      </c>
      <c r="G33" s="8" t="s">
        <v>228</v>
      </c>
      <c r="H33" s="36">
        <v>1737.98</v>
      </c>
    </row>
    <row r="34" spans="1:9" s="2" customFormat="1" ht="30">
      <c r="A34" s="10">
        <v>11</v>
      </c>
      <c r="B34" s="55" t="s">
        <v>293</v>
      </c>
      <c r="C34" s="8" t="s">
        <v>92</v>
      </c>
      <c r="D34" s="8" t="s">
        <v>93</v>
      </c>
      <c r="E34" s="8" t="s">
        <v>8</v>
      </c>
      <c r="F34" s="8" t="s">
        <v>32</v>
      </c>
      <c r="G34" s="8" t="s">
        <v>229</v>
      </c>
      <c r="H34" s="35">
        <v>41.47</v>
      </c>
    </row>
    <row r="35" spans="1:9" s="2" customFormat="1" ht="30">
      <c r="A35" s="10">
        <v>12</v>
      </c>
      <c r="B35" s="55" t="s">
        <v>294</v>
      </c>
      <c r="C35" s="8" t="s">
        <v>94</v>
      </c>
      <c r="D35" s="8" t="s">
        <v>95</v>
      </c>
      <c r="E35" s="8" t="s">
        <v>8</v>
      </c>
      <c r="F35" s="8" t="s">
        <v>44</v>
      </c>
      <c r="G35" s="8" t="s">
        <v>223</v>
      </c>
      <c r="H35" s="35">
        <v>154.38</v>
      </c>
    </row>
    <row r="36" spans="1:9" s="2" customFormat="1" ht="30">
      <c r="A36" s="10">
        <v>13</v>
      </c>
      <c r="B36" s="55" t="s">
        <v>295</v>
      </c>
      <c r="C36" s="8" t="s">
        <v>96</v>
      </c>
      <c r="D36" s="8" t="s">
        <v>67</v>
      </c>
      <c r="E36" s="8" t="s">
        <v>8</v>
      </c>
      <c r="F36" s="8" t="s">
        <v>32</v>
      </c>
      <c r="G36" s="8" t="s">
        <v>230</v>
      </c>
      <c r="H36" s="35">
        <v>103.18</v>
      </c>
    </row>
    <row r="37" spans="1:9" s="2" customFormat="1" ht="30">
      <c r="A37" s="10">
        <v>14</v>
      </c>
      <c r="B37" s="55" t="s">
        <v>296</v>
      </c>
      <c r="C37" s="8" t="s">
        <v>97</v>
      </c>
      <c r="D37" s="8" t="s">
        <v>98</v>
      </c>
      <c r="E37" s="8" t="s">
        <v>35</v>
      </c>
      <c r="F37" s="8" t="s">
        <v>32</v>
      </c>
      <c r="G37" s="8" t="s">
        <v>231</v>
      </c>
      <c r="H37" s="35">
        <v>404.57</v>
      </c>
    </row>
    <row r="38" spans="1:9" s="2" customFormat="1" ht="30">
      <c r="A38" s="10">
        <v>15</v>
      </c>
      <c r="B38" s="55" t="s">
        <v>297</v>
      </c>
      <c r="C38" s="8" t="s">
        <v>99</v>
      </c>
      <c r="D38" s="8" t="s">
        <v>100</v>
      </c>
      <c r="E38" s="8" t="s">
        <v>8</v>
      </c>
      <c r="F38" s="8" t="s">
        <v>32</v>
      </c>
      <c r="G38" s="8" t="s">
        <v>269</v>
      </c>
      <c r="H38" s="35">
        <v>178.33</v>
      </c>
    </row>
    <row r="39" spans="1:9" s="2" customFormat="1">
      <c r="A39" s="10"/>
      <c r="B39" s="68" t="s">
        <v>301</v>
      </c>
      <c r="C39" s="69"/>
      <c r="D39" s="69"/>
      <c r="E39" s="69"/>
      <c r="F39" s="69"/>
      <c r="G39" s="70"/>
      <c r="H39" s="71">
        <f>SUM(H24:H38)</f>
        <v>7019.23</v>
      </c>
    </row>
    <row r="40" spans="1:9" s="2" customFormat="1" ht="27.75" customHeight="1">
      <c r="A40" s="79"/>
      <c r="B40" s="45">
        <v>2016</v>
      </c>
      <c r="C40" s="43"/>
      <c r="D40" s="43"/>
      <c r="E40" s="43"/>
      <c r="F40" s="43"/>
      <c r="G40" s="43"/>
      <c r="H40" s="43"/>
    </row>
    <row r="41" spans="1:9" s="2" customFormat="1" ht="45">
      <c r="A41" s="10">
        <v>1</v>
      </c>
      <c r="B41" s="56" t="s">
        <v>102</v>
      </c>
      <c r="C41" s="10" t="s">
        <v>103</v>
      </c>
      <c r="D41" s="10" t="s">
        <v>104</v>
      </c>
      <c r="E41" s="10" t="s">
        <v>105</v>
      </c>
      <c r="F41" s="10" t="s">
        <v>32</v>
      </c>
      <c r="G41" s="10" t="s">
        <v>270</v>
      </c>
      <c r="H41" s="37">
        <v>3194.14</v>
      </c>
    </row>
    <row r="42" spans="1:9" s="2" customFormat="1" ht="30">
      <c r="A42" s="10">
        <v>2</v>
      </c>
      <c r="B42" s="57" t="s">
        <v>23</v>
      </c>
      <c r="C42" s="5" t="s">
        <v>6</v>
      </c>
      <c r="D42" s="5" t="s">
        <v>7</v>
      </c>
      <c r="E42" s="5" t="s">
        <v>8</v>
      </c>
      <c r="F42" s="5" t="s">
        <v>5</v>
      </c>
      <c r="G42" s="5" t="s">
        <v>232</v>
      </c>
      <c r="H42" s="36">
        <v>108.7</v>
      </c>
    </row>
    <row r="43" spans="1:9" s="2" customFormat="1" ht="30">
      <c r="A43" s="10">
        <v>3</v>
      </c>
      <c r="B43" s="57" t="s">
        <v>106</v>
      </c>
      <c r="C43" s="5" t="s">
        <v>107</v>
      </c>
      <c r="D43" s="5" t="s">
        <v>67</v>
      </c>
      <c r="E43" s="5" t="s">
        <v>8</v>
      </c>
      <c r="F43" s="5" t="s">
        <v>87</v>
      </c>
      <c r="G43" s="5" t="s">
        <v>271</v>
      </c>
      <c r="H43" s="36">
        <v>178.84</v>
      </c>
    </row>
    <row r="44" spans="1:9" s="2" customFormat="1" ht="30">
      <c r="A44" s="10">
        <v>4</v>
      </c>
      <c r="B44" s="57" t="s">
        <v>108</v>
      </c>
      <c r="C44" s="5" t="s">
        <v>109</v>
      </c>
      <c r="D44" s="5" t="s">
        <v>110</v>
      </c>
      <c r="E44" s="5" t="s">
        <v>8</v>
      </c>
      <c r="F44" s="5" t="s">
        <v>87</v>
      </c>
      <c r="G44" s="5" t="s">
        <v>242</v>
      </c>
      <c r="H44" s="36">
        <v>842.88</v>
      </c>
    </row>
    <row r="45" spans="1:9" s="2" customFormat="1" ht="30">
      <c r="A45" s="10">
        <v>5</v>
      </c>
      <c r="B45" s="57" t="s">
        <v>24</v>
      </c>
      <c r="C45" s="5" t="s">
        <v>9</v>
      </c>
      <c r="D45" s="5" t="s">
        <v>10</v>
      </c>
      <c r="E45" s="5" t="s">
        <v>11</v>
      </c>
      <c r="F45" s="5" t="s">
        <v>5</v>
      </c>
      <c r="G45" s="5" t="s">
        <v>233</v>
      </c>
      <c r="H45" s="36">
        <v>327.81</v>
      </c>
      <c r="I45" s="33"/>
    </row>
    <row r="46" spans="1:9" s="2" customFormat="1" ht="30">
      <c r="A46" s="10">
        <v>6</v>
      </c>
      <c r="B46" s="57" t="s">
        <v>111</v>
      </c>
      <c r="C46" s="5" t="s">
        <v>112</v>
      </c>
      <c r="D46" s="5" t="s">
        <v>13</v>
      </c>
      <c r="E46" s="5" t="s">
        <v>8</v>
      </c>
      <c r="F46" s="5" t="s">
        <v>32</v>
      </c>
      <c r="G46" s="5" t="s">
        <v>272</v>
      </c>
      <c r="H46" s="36">
        <v>104.21</v>
      </c>
    </row>
    <row r="47" spans="1:9" s="2" customFormat="1" ht="30">
      <c r="A47" s="10">
        <v>7</v>
      </c>
      <c r="B47" s="57" t="s">
        <v>113</v>
      </c>
      <c r="C47" s="5" t="s">
        <v>114</v>
      </c>
      <c r="D47" s="5" t="s">
        <v>115</v>
      </c>
      <c r="E47" s="5" t="s">
        <v>8</v>
      </c>
      <c r="F47" s="5" t="s">
        <v>32</v>
      </c>
      <c r="G47" s="5" t="s">
        <v>243</v>
      </c>
      <c r="H47" s="36">
        <v>231.05</v>
      </c>
    </row>
    <row r="48" spans="1:9" s="2" customFormat="1" ht="30">
      <c r="A48" s="10">
        <v>8</v>
      </c>
      <c r="B48" s="57" t="s">
        <v>116</v>
      </c>
      <c r="C48" s="5" t="s">
        <v>117</v>
      </c>
      <c r="D48" s="5" t="s">
        <v>118</v>
      </c>
      <c r="E48" s="5" t="s">
        <v>8</v>
      </c>
      <c r="F48" s="5" t="s">
        <v>87</v>
      </c>
      <c r="G48" s="5" t="s">
        <v>273</v>
      </c>
      <c r="H48" s="36">
        <v>1073</v>
      </c>
    </row>
    <row r="49" spans="1:8" s="2" customFormat="1" ht="30">
      <c r="A49" s="10">
        <v>9</v>
      </c>
      <c r="B49" s="57" t="s">
        <v>119</v>
      </c>
      <c r="C49" s="5" t="s">
        <v>120</v>
      </c>
      <c r="D49" s="5" t="s">
        <v>89</v>
      </c>
      <c r="E49" s="5" t="s">
        <v>8</v>
      </c>
      <c r="F49" s="5" t="s">
        <v>87</v>
      </c>
      <c r="G49" s="5" t="s">
        <v>274</v>
      </c>
      <c r="H49" s="36">
        <v>174.45</v>
      </c>
    </row>
    <row r="50" spans="1:8" s="2" customFormat="1" ht="30">
      <c r="A50" s="10">
        <v>10</v>
      </c>
      <c r="B50" s="57" t="s">
        <v>121</v>
      </c>
      <c r="C50" s="5" t="s">
        <v>122</v>
      </c>
      <c r="D50" s="5" t="s">
        <v>13</v>
      </c>
      <c r="E50" s="5" t="s">
        <v>8</v>
      </c>
      <c r="F50" s="5" t="s">
        <v>87</v>
      </c>
      <c r="G50" s="5" t="s">
        <v>244</v>
      </c>
      <c r="H50" s="36">
        <v>590.77</v>
      </c>
    </row>
    <row r="51" spans="1:8" s="2" customFormat="1" ht="30">
      <c r="A51" s="10">
        <v>11</v>
      </c>
      <c r="B51" s="57" t="s">
        <v>123</v>
      </c>
      <c r="C51" s="5" t="s">
        <v>124</v>
      </c>
      <c r="D51" s="5" t="s">
        <v>67</v>
      </c>
      <c r="E51" s="5" t="s">
        <v>8</v>
      </c>
      <c r="F51" s="5" t="s">
        <v>87</v>
      </c>
      <c r="G51" s="5" t="s">
        <v>275</v>
      </c>
      <c r="H51" s="36">
        <v>138.94</v>
      </c>
    </row>
    <row r="52" spans="1:8" s="2" customFormat="1" ht="30">
      <c r="A52" s="10">
        <v>12</v>
      </c>
      <c r="B52" s="57" t="s">
        <v>125</v>
      </c>
      <c r="C52" s="5" t="s">
        <v>126</v>
      </c>
      <c r="D52" s="5" t="s">
        <v>127</v>
      </c>
      <c r="E52" s="5" t="s">
        <v>128</v>
      </c>
      <c r="F52" s="5" t="s">
        <v>32</v>
      </c>
      <c r="G52" s="5" t="s">
        <v>276</v>
      </c>
      <c r="H52" s="36">
        <v>1759.38</v>
      </c>
    </row>
    <row r="53" spans="1:8" s="2" customFormat="1" ht="30">
      <c r="A53" s="10">
        <v>13</v>
      </c>
      <c r="B53" s="57" t="s">
        <v>129</v>
      </c>
      <c r="C53" s="5" t="s">
        <v>131</v>
      </c>
      <c r="D53" s="5" t="s">
        <v>60</v>
      </c>
      <c r="E53" s="5" t="s">
        <v>8</v>
      </c>
      <c r="F53" s="5" t="s">
        <v>32</v>
      </c>
      <c r="G53" s="5" t="s">
        <v>281</v>
      </c>
      <c r="H53" s="36">
        <v>122.02</v>
      </c>
    </row>
    <row r="54" spans="1:8" s="2" customFormat="1" ht="30">
      <c r="A54" s="10">
        <v>14</v>
      </c>
      <c r="B54" s="57" t="s">
        <v>130</v>
      </c>
      <c r="C54" s="5" t="s">
        <v>132</v>
      </c>
      <c r="D54" s="5" t="s">
        <v>133</v>
      </c>
      <c r="E54" s="5" t="s">
        <v>134</v>
      </c>
      <c r="F54" s="5" t="s">
        <v>87</v>
      </c>
      <c r="G54" s="5" t="s">
        <v>280</v>
      </c>
      <c r="H54" s="36">
        <v>1056.44</v>
      </c>
    </row>
    <row r="55" spans="1:8" s="2" customFormat="1" ht="30">
      <c r="A55" s="10">
        <v>15</v>
      </c>
      <c r="B55" s="57" t="s">
        <v>25</v>
      </c>
      <c r="C55" s="5" t="s">
        <v>12</v>
      </c>
      <c r="D55" s="5" t="s">
        <v>13</v>
      </c>
      <c r="E55" s="5" t="s">
        <v>8</v>
      </c>
      <c r="F55" s="5" t="s">
        <v>5</v>
      </c>
      <c r="G55" s="5" t="s">
        <v>276</v>
      </c>
      <c r="H55" s="36">
        <v>70.650000000000006</v>
      </c>
    </row>
    <row r="56" spans="1:8" s="2" customFormat="1" ht="30.75" customHeight="1">
      <c r="A56" s="10">
        <v>16</v>
      </c>
      <c r="B56" s="57" t="s">
        <v>135</v>
      </c>
      <c r="C56" s="5" t="s">
        <v>136</v>
      </c>
      <c r="D56" s="5" t="s">
        <v>10</v>
      </c>
      <c r="E56" s="5" t="s">
        <v>11</v>
      </c>
      <c r="F56" s="5" t="s">
        <v>66</v>
      </c>
      <c r="G56" s="5" t="s">
        <v>277</v>
      </c>
      <c r="H56" s="36">
        <v>262.98</v>
      </c>
    </row>
    <row r="57" spans="1:8" s="2" customFormat="1" ht="30">
      <c r="A57" s="10">
        <v>17</v>
      </c>
      <c r="B57" s="57" t="s">
        <v>137</v>
      </c>
      <c r="C57" s="5" t="s">
        <v>138</v>
      </c>
      <c r="D57" s="5" t="s">
        <v>139</v>
      </c>
      <c r="E57" s="5" t="s">
        <v>140</v>
      </c>
      <c r="F57" s="5" t="s">
        <v>32</v>
      </c>
      <c r="G57" s="5" t="s">
        <v>245</v>
      </c>
      <c r="H57" s="36">
        <v>1712.55</v>
      </c>
    </row>
    <row r="58" spans="1:8" s="2" customFormat="1" ht="30">
      <c r="A58" s="10">
        <v>18</v>
      </c>
      <c r="B58" s="57" t="s">
        <v>141</v>
      </c>
      <c r="C58" s="5" t="s">
        <v>142</v>
      </c>
      <c r="D58" s="5" t="s">
        <v>13</v>
      </c>
      <c r="E58" s="5" t="s">
        <v>8</v>
      </c>
      <c r="F58" s="5" t="s">
        <v>32</v>
      </c>
      <c r="G58" s="5" t="s">
        <v>246</v>
      </c>
      <c r="H58" s="36">
        <v>43.22</v>
      </c>
    </row>
    <row r="59" spans="1:8" s="2" customFormat="1" ht="30">
      <c r="A59" s="10">
        <v>19</v>
      </c>
      <c r="B59" s="57" t="s">
        <v>26</v>
      </c>
      <c r="C59" s="5" t="s">
        <v>14</v>
      </c>
      <c r="D59" s="5" t="s">
        <v>15</v>
      </c>
      <c r="E59" s="5" t="s">
        <v>8</v>
      </c>
      <c r="F59" s="5" t="s">
        <v>5</v>
      </c>
      <c r="G59" s="5" t="s">
        <v>278</v>
      </c>
      <c r="H59" s="36">
        <v>72.48</v>
      </c>
    </row>
    <row r="60" spans="1:8" s="2" customFormat="1">
      <c r="A60" s="10"/>
      <c r="B60" s="68" t="s">
        <v>301</v>
      </c>
      <c r="C60" s="69"/>
      <c r="D60" s="69"/>
      <c r="E60" s="69"/>
      <c r="F60" s="69"/>
      <c r="G60" s="70"/>
      <c r="H60" s="71">
        <f>SUM(H41:H59)</f>
        <v>12064.509999999998</v>
      </c>
    </row>
    <row r="61" spans="1:8" s="2" customFormat="1" ht="27" customHeight="1">
      <c r="A61" s="79"/>
      <c r="B61" s="45">
        <v>2017</v>
      </c>
      <c r="C61" s="43"/>
      <c r="D61" s="43"/>
      <c r="E61" s="43"/>
      <c r="F61" s="43"/>
      <c r="G61" s="43"/>
      <c r="H61" s="43"/>
    </row>
    <row r="62" spans="1:8" s="2" customFormat="1" ht="30">
      <c r="A62" s="10">
        <v>1</v>
      </c>
      <c r="B62" s="54" t="s">
        <v>170</v>
      </c>
      <c r="C62" s="8" t="s">
        <v>143</v>
      </c>
      <c r="D62" s="8" t="s">
        <v>145</v>
      </c>
      <c r="E62" s="8" t="s">
        <v>140</v>
      </c>
      <c r="F62" s="8" t="s">
        <v>32</v>
      </c>
      <c r="G62" s="8" t="s">
        <v>247</v>
      </c>
      <c r="H62" s="35">
        <v>681.86</v>
      </c>
    </row>
    <row r="63" spans="1:8" s="2" customFormat="1" ht="30">
      <c r="A63" s="10">
        <v>2</v>
      </c>
      <c r="B63" s="55" t="s">
        <v>171</v>
      </c>
      <c r="C63" s="8" t="s">
        <v>144</v>
      </c>
      <c r="D63" s="8" t="s">
        <v>118</v>
      </c>
      <c r="E63" s="8" t="s">
        <v>8</v>
      </c>
      <c r="F63" s="8" t="s">
        <v>32</v>
      </c>
      <c r="G63" s="8" t="s">
        <v>248</v>
      </c>
      <c r="H63" s="35">
        <v>383.69</v>
      </c>
    </row>
    <row r="64" spans="1:8" s="2" customFormat="1" ht="30">
      <c r="A64" s="10">
        <v>3</v>
      </c>
      <c r="B64" s="57" t="s">
        <v>27</v>
      </c>
      <c r="C64" s="5" t="s">
        <v>16</v>
      </c>
      <c r="D64" s="5" t="s">
        <v>7</v>
      </c>
      <c r="E64" s="5" t="s">
        <v>8</v>
      </c>
      <c r="F64" s="5" t="s">
        <v>5</v>
      </c>
      <c r="G64" s="5" t="s">
        <v>234</v>
      </c>
      <c r="H64" s="36">
        <v>41.56</v>
      </c>
    </row>
    <row r="65" spans="1:8" s="2" customFormat="1" ht="30">
      <c r="A65" s="10">
        <v>4</v>
      </c>
      <c r="B65" s="57" t="s">
        <v>28</v>
      </c>
      <c r="C65" s="5" t="s">
        <v>17</v>
      </c>
      <c r="D65" s="5" t="s">
        <v>18</v>
      </c>
      <c r="E65" s="5" t="s">
        <v>8</v>
      </c>
      <c r="F65" s="5" t="s">
        <v>5</v>
      </c>
      <c r="G65" s="5" t="s">
        <v>235</v>
      </c>
      <c r="H65" s="36">
        <v>68.84</v>
      </c>
    </row>
    <row r="66" spans="1:8" s="2" customFormat="1" ht="30">
      <c r="A66" s="10">
        <v>5</v>
      </c>
      <c r="B66" s="57" t="s">
        <v>146</v>
      </c>
      <c r="C66" s="5" t="s">
        <v>147</v>
      </c>
      <c r="D66" s="5" t="s">
        <v>7</v>
      </c>
      <c r="E66" s="5" t="s">
        <v>8</v>
      </c>
      <c r="F66" s="5" t="s">
        <v>32</v>
      </c>
      <c r="G66" s="5" t="s">
        <v>249</v>
      </c>
      <c r="H66" s="36">
        <v>41.09</v>
      </c>
    </row>
    <row r="67" spans="1:8" s="2" customFormat="1" ht="36.75" customHeight="1">
      <c r="A67" s="10">
        <v>6</v>
      </c>
      <c r="B67" s="57" t="s">
        <v>148</v>
      </c>
      <c r="C67" s="5" t="s">
        <v>149</v>
      </c>
      <c r="D67" s="5" t="s">
        <v>60</v>
      </c>
      <c r="E67" s="5" t="s">
        <v>8</v>
      </c>
      <c r="F67" s="5" t="s">
        <v>150</v>
      </c>
      <c r="G67" s="5" t="s">
        <v>279</v>
      </c>
      <c r="H67" s="36">
        <v>183.8</v>
      </c>
    </row>
    <row r="68" spans="1:8" s="2" customFormat="1" ht="30">
      <c r="A68" s="10">
        <v>7</v>
      </c>
      <c r="B68" s="57" t="s">
        <v>151</v>
      </c>
      <c r="C68" s="5" t="s">
        <v>154</v>
      </c>
      <c r="D68" s="5" t="s">
        <v>60</v>
      </c>
      <c r="E68" s="5" t="s">
        <v>8</v>
      </c>
      <c r="F68" s="5" t="s">
        <v>32</v>
      </c>
      <c r="G68" s="5" t="s">
        <v>250</v>
      </c>
      <c r="H68" s="36">
        <v>184.1</v>
      </c>
    </row>
    <row r="69" spans="1:8" s="2" customFormat="1" ht="30">
      <c r="A69" s="10">
        <v>8</v>
      </c>
      <c r="B69" s="57" t="s">
        <v>152</v>
      </c>
      <c r="C69" s="5" t="s">
        <v>155</v>
      </c>
      <c r="D69" s="5" t="s">
        <v>157</v>
      </c>
      <c r="E69" s="5" t="s">
        <v>35</v>
      </c>
      <c r="F69" s="5" t="s">
        <v>32</v>
      </c>
      <c r="G69" s="5" t="s">
        <v>251</v>
      </c>
      <c r="H69" s="36">
        <v>2024.93</v>
      </c>
    </row>
    <row r="70" spans="1:8" s="2" customFormat="1" ht="30">
      <c r="A70" s="10">
        <v>9</v>
      </c>
      <c r="B70" s="57" t="s">
        <v>153</v>
      </c>
      <c r="C70" s="5" t="s">
        <v>156</v>
      </c>
      <c r="D70" s="5" t="s">
        <v>118</v>
      </c>
      <c r="E70" s="5" t="s">
        <v>8</v>
      </c>
      <c r="F70" s="5" t="s">
        <v>32</v>
      </c>
      <c r="G70" s="5" t="s">
        <v>252</v>
      </c>
      <c r="H70" s="36">
        <v>344.06</v>
      </c>
    </row>
    <row r="71" spans="1:8" s="2" customFormat="1" ht="30">
      <c r="A71" s="10">
        <v>10</v>
      </c>
      <c r="B71" s="57" t="s">
        <v>29</v>
      </c>
      <c r="C71" s="5" t="s">
        <v>21</v>
      </c>
      <c r="D71" s="5" t="s">
        <v>19</v>
      </c>
      <c r="E71" s="5" t="s">
        <v>8</v>
      </c>
      <c r="F71" s="5" t="s">
        <v>5</v>
      </c>
      <c r="G71" s="5" t="s">
        <v>236</v>
      </c>
      <c r="H71" s="36">
        <v>572.49</v>
      </c>
    </row>
    <row r="72" spans="1:8" s="2" customFormat="1" ht="30">
      <c r="A72" s="10">
        <v>11</v>
      </c>
      <c r="B72" s="57" t="s">
        <v>158</v>
      </c>
      <c r="C72" s="5" t="s">
        <v>159</v>
      </c>
      <c r="D72" s="5" t="s">
        <v>7</v>
      </c>
      <c r="E72" s="5" t="s">
        <v>8</v>
      </c>
      <c r="F72" s="5" t="s">
        <v>32</v>
      </c>
      <c r="G72" s="5" t="s">
        <v>253</v>
      </c>
      <c r="H72" s="36">
        <v>104.15</v>
      </c>
    </row>
    <row r="73" spans="1:8" s="2" customFormat="1" ht="30">
      <c r="A73" s="10">
        <v>12</v>
      </c>
      <c r="B73" s="57" t="s">
        <v>160</v>
      </c>
      <c r="C73" s="5" t="s">
        <v>161</v>
      </c>
      <c r="D73" s="5" t="s">
        <v>162</v>
      </c>
      <c r="E73" s="5" t="s">
        <v>43</v>
      </c>
      <c r="F73" s="5" t="s">
        <v>32</v>
      </c>
      <c r="G73" s="5" t="s">
        <v>254</v>
      </c>
      <c r="H73" s="36">
        <v>2008.53</v>
      </c>
    </row>
    <row r="74" spans="1:8" s="2" customFormat="1" ht="30">
      <c r="A74" s="10">
        <v>13</v>
      </c>
      <c r="B74" s="57" t="s">
        <v>163</v>
      </c>
      <c r="C74" s="5" t="s">
        <v>164</v>
      </c>
      <c r="D74" s="5" t="s">
        <v>303</v>
      </c>
      <c r="E74" s="5" t="s">
        <v>4</v>
      </c>
      <c r="F74" s="5" t="s">
        <v>32</v>
      </c>
      <c r="G74" s="5" t="s">
        <v>255</v>
      </c>
      <c r="H74" s="36">
        <v>741.28</v>
      </c>
    </row>
    <row r="75" spans="1:8" s="2" customFormat="1" ht="30">
      <c r="A75" s="10">
        <v>14</v>
      </c>
      <c r="B75" s="57" t="s">
        <v>165</v>
      </c>
      <c r="C75" s="5" t="s">
        <v>166</v>
      </c>
      <c r="D75" s="5" t="s">
        <v>7</v>
      </c>
      <c r="E75" s="5" t="s">
        <v>8</v>
      </c>
      <c r="F75" s="5" t="s">
        <v>32</v>
      </c>
      <c r="G75" s="5" t="s">
        <v>256</v>
      </c>
      <c r="H75" s="36">
        <v>103.65</v>
      </c>
    </row>
    <row r="76" spans="1:8" s="2" customFormat="1" ht="30">
      <c r="A76" s="10">
        <v>15</v>
      </c>
      <c r="B76" s="57" t="s">
        <v>169</v>
      </c>
      <c r="C76" s="5" t="s">
        <v>20</v>
      </c>
      <c r="D76" s="5" t="s">
        <v>13</v>
      </c>
      <c r="E76" s="5" t="s">
        <v>8</v>
      </c>
      <c r="F76" s="5" t="s">
        <v>5</v>
      </c>
      <c r="G76" s="5" t="s">
        <v>237</v>
      </c>
      <c r="H76" s="36">
        <v>103.71</v>
      </c>
    </row>
    <row r="77" spans="1:8" s="2" customFormat="1" ht="30">
      <c r="A77" s="10">
        <v>16</v>
      </c>
      <c r="B77" s="58" t="s">
        <v>168</v>
      </c>
      <c r="C77" s="23" t="s">
        <v>167</v>
      </c>
      <c r="D77" s="23" t="s">
        <v>18</v>
      </c>
      <c r="E77" s="23" t="s">
        <v>8</v>
      </c>
      <c r="F77" s="23" t="s">
        <v>32</v>
      </c>
      <c r="G77" s="23" t="s">
        <v>257</v>
      </c>
      <c r="H77" s="38">
        <v>69.16</v>
      </c>
    </row>
    <row r="78" spans="1:8" s="2" customFormat="1">
      <c r="A78" s="62"/>
      <c r="B78" s="68" t="s">
        <v>301</v>
      </c>
      <c r="C78" s="69"/>
      <c r="D78" s="69"/>
      <c r="E78" s="69"/>
      <c r="F78" s="69"/>
      <c r="G78" s="70"/>
      <c r="H78" s="71">
        <f>SUM(H62:H77)</f>
        <v>7656.8999999999987</v>
      </c>
    </row>
    <row r="79" spans="1:8" ht="27" customHeight="1">
      <c r="A79" s="78"/>
      <c r="B79" s="72" t="s">
        <v>172</v>
      </c>
      <c r="C79" s="73"/>
      <c r="D79" s="73"/>
      <c r="E79" s="73"/>
      <c r="F79" s="73"/>
      <c r="G79" s="73"/>
      <c r="H79" s="74"/>
    </row>
    <row r="80" spans="1:8" ht="30">
      <c r="A80" s="24">
        <v>1</v>
      </c>
      <c r="B80" s="59" t="s">
        <v>173</v>
      </c>
      <c r="C80" s="24" t="s">
        <v>174</v>
      </c>
      <c r="D80" s="24" t="s">
        <v>98</v>
      </c>
      <c r="E80" s="24" t="s">
        <v>35</v>
      </c>
      <c r="F80" s="24" t="s">
        <v>175</v>
      </c>
      <c r="G80" s="24" t="s">
        <v>258</v>
      </c>
      <c r="H80" s="39">
        <v>195.44</v>
      </c>
    </row>
    <row r="81" spans="1:8" ht="33" customHeight="1">
      <c r="A81" s="24">
        <v>2</v>
      </c>
      <c r="B81" s="60" t="s">
        <v>176</v>
      </c>
      <c r="C81" s="25" t="s">
        <v>177</v>
      </c>
      <c r="D81" s="26" t="s">
        <v>178</v>
      </c>
      <c r="E81" s="25" t="s">
        <v>8</v>
      </c>
      <c r="F81" s="25" t="s">
        <v>32</v>
      </c>
      <c r="G81" s="25" t="s">
        <v>259</v>
      </c>
      <c r="H81" s="39">
        <v>67.739999999999995</v>
      </c>
    </row>
    <row r="82" spans="1:8" ht="33" customHeight="1">
      <c r="A82" s="24">
        <v>3</v>
      </c>
      <c r="B82" s="60" t="s">
        <v>179</v>
      </c>
      <c r="C82" s="25" t="s">
        <v>180</v>
      </c>
      <c r="D82" s="26" t="s">
        <v>13</v>
      </c>
      <c r="E82" s="25" t="s">
        <v>8</v>
      </c>
      <c r="F82" s="25" t="s">
        <v>32</v>
      </c>
      <c r="G82" s="25" t="s">
        <v>260</v>
      </c>
      <c r="H82" s="39">
        <v>529</v>
      </c>
    </row>
    <row r="83" spans="1:8" ht="33" customHeight="1">
      <c r="A83" s="24">
        <v>4</v>
      </c>
      <c r="B83" s="60" t="s">
        <v>181</v>
      </c>
      <c r="C83" s="25" t="s">
        <v>182</v>
      </c>
      <c r="D83" s="26" t="s">
        <v>183</v>
      </c>
      <c r="E83" s="25" t="s">
        <v>134</v>
      </c>
      <c r="F83" s="25" t="s">
        <v>32</v>
      </c>
      <c r="G83" s="25" t="s">
        <v>261</v>
      </c>
      <c r="H83" s="39">
        <v>341.44</v>
      </c>
    </row>
    <row r="84" spans="1:8" ht="33" customHeight="1">
      <c r="A84" s="24">
        <v>5</v>
      </c>
      <c r="B84" s="60" t="s">
        <v>184</v>
      </c>
      <c r="C84" s="25" t="s">
        <v>185</v>
      </c>
      <c r="D84" s="26" t="s">
        <v>59</v>
      </c>
      <c r="E84" s="25" t="s">
        <v>61</v>
      </c>
      <c r="F84" s="25" t="s">
        <v>5</v>
      </c>
      <c r="G84" s="25" t="s">
        <v>262</v>
      </c>
      <c r="H84" s="39">
        <v>448.03</v>
      </c>
    </row>
    <row r="85" spans="1:8" ht="33" customHeight="1">
      <c r="A85" s="24">
        <v>6</v>
      </c>
      <c r="B85" s="60" t="s">
        <v>186</v>
      </c>
      <c r="C85" s="25" t="s">
        <v>187</v>
      </c>
      <c r="D85" s="26" t="s">
        <v>188</v>
      </c>
      <c r="E85" s="25" t="s">
        <v>189</v>
      </c>
      <c r="F85" s="25" t="s">
        <v>32</v>
      </c>
      <c r="G85" s="25" t="s">
        <v>241</v>
      </c>
      <c r="H85" s="39">
        <v>3435.84</v>
      </c>
    </row>
    <row r="86" spans="1:8" ht="33" customHeight="1">
      <c r="A86" s="24">
        <v>7</v>
      </c>
      <c r="B86" s="60" t="s">
        <v>190</v>
      </c>
      <c r="C86" s="25" t="s">
        <v>191</v>
      </c>
      <c r="D86" s="26" t="s">
        <v>60</v>
      </c>
      <c r="E86" s="25" t="s">
        <v>8</v>
      </c>
      <c r="F86" s="25" t="s">
        <v>32</v>
      </c>
      <c r="G86" s="25" t="s">
        <v>263</v>
      </c>
      <c r="H86" s="39">
        <v>236.75</v>
      </c>
    </row>
    <row r="87" spans="1:8" ht="33" customHeight="1">
      <c r="A87" s="24">
        <v>8</v>
      </c>
      <c r="B87" s="60" t="s">
        <v>192</v>
      </c>
      <c r="C87" s="25" t="s">
        <v>193</v>
      </c>
      <c r="D87" s="26" t="s">
        <v>194</v>
      </c>
      <c r="E87" s="25" t="s">
        <v>195</v>
      </c>
      <c r="F87" s="25" t="s">
        <v>32</v>
      </c>
      <c r="G87" s="25" t="s">
        <v>264</v>
      </c>
      <c r="H87" s="39">
        <v>620.52</v>
      </c>
    </row>
    <row r="88" spans="1:8" ht="33" customHeight="1">
      <c r="A88" s="24">
        <v>9</v>
      </c>
      <c r="B88" s="60" t="s">
        <v>196</v>
      </c>
      <c r="C88" s="25" t="s">
        <v>197</v>
      </c>
      <c r="D88" s="26" t="s">
        <v>198</v>
      </c>
      <c r="E88" s="25" t="s">
        <v>4</v>
      </c>
      <c r="F88" s="25" t="s">
        <v>32</v>
      </c>
      <c r="G88" s="25" t="s">
        <v>265</v>
      </c>
      <c r="H88" s="39">
        <v>2807.98</v>
      </c>
    </row>
    <row r="89" spans="1:8" ht="33" customHeight="1">
      <c r="A89" s="24">
        <v>10</v>
      </c>
      <c r="B89" s="60" t="s">
        <v>199</v>
      </c>
      <c r="C89" s="25" t="s">
        <v>200</v>
      </c>
      <c r="D89" s="26" t="s">
        <v>18</v>
      </c>
      <c r="E89" s="25" t="s">
        <v>8</v>
      </c>
      <c r="F89" s="25" t="s">
        <v>5</v>
      </c>
      <c r="G89" s="25" t="s">
        <v>266</v>
      </c>
      <c r="H89" s="39">
        <v>70.400000000000006</v>
      </c>
    </row>
    <row r="90" spans="1:8" ht="33" customHeight="1">
      <c r="A90" s="24">
        <v>11</v>
      </c>
      <c r="B90" s="61" t="s">
        <v>201</v>
      </c>
      <c r="C90" s="27" t="s">
        <v>202</v>
      </c>
      <c r="D90" s="28" t="s">
        <v>118</v>
      </c>
      <c r="E90" s="27" t="s">
        <v>8</v>
      </c>
      <c r="F90" s="27" t="s">
        <v>32</v>
      </c>
      <c r="G90" s="27" t="s">
        <v>267</v>
      </c>
      <c r="H90" s="40" t="s">
        <v>240</v>
      </c>
    </row>
    <row r="91" spans="1:8" ht="18" customHeight="1">
      <c r="A91" s="63"/>
      <c r="B91" s="75" t="s">
        <v>301</v>
      </c>
      <c r="C91" s="76"/>
      <c r="D91" s="76"/>
      <c r="E91" s="76"/>
      <c r="F91" s="76"/>
      <c r="G91" s="77"/>
      <c r="H91" s="80">
        <f>SUM(H80:H90)</f>
        <v>8753.14</v>
      </c>
    </row>
    <row r="92" spans="1:8" ht="33" customHeight="1">
      <c r="B92" s="11"/>
      <c r="C92" s="12"/>
      <c r="D92" s="13"/>
      <c r="E92" s="12"/>
      <c r="F92" s="14"/>
      <c r="G92" s="14"/>
      <c r="H92" s="15"/>
    </row>
    <row r="93" spans="1:8" ht="33" customHeight="1">
      <c r="B93" s="11"/>
      <c r="C93" s="12"/>
      <c r="D93" s="13"/>
      <c r="E93" s="12"/>
      <c r="F93" s="14"/>
      <c r="G93" s="14"/>
      <c r="H93" s="15"/>
    </row>
    <row r="94" spans="1:8" ht="33" customHeight="1">
      <c r="B94" s="11"/>
      <c r="C94" s="12"/>
      <c r="D94" s="13"/>
      <c r="E94" s="12"/>
      <c r="F94" s="14"/>
      <c r="G94" s="14"/>
      <c r="H94" s="15"/>
    </row>
    <row r="95" spans="1:8" ht="33" customHeight="1">
      <c r="B95" s="11"/>
      <c r="C95" s="12"/>
      <c r="D95" s="13"/>
      <c r="E95" s="12"/>
      <c r="F95" s="14"/>
      <c r="G95" s="14"/>
      <c r="H95" s="15"/>
    </row>
    <row r="96" spans="1:8" ht="33" customHeight="1">
      <c r="B96" s="11"/>
      <c r="C96" s="12"/>
      <c r="D96" s="13"/>
      <c r="E96" s="12"/>
      <c r="F96" s="14"/>
      <c r="G96" s="14"/>
      <c r="H96" s="15"/>
    </row>
    <row r="97" spans="2:8">
      <c r="B97" s="16"/>
      <c r="C97" s="14"/>
      <c r="D97" s="14"/>
      <c r="E97" s="14"/>
      <c r="F97" s="14"/>
      <c r="G97" s="14"/>
      <c r="H97" s="15"/>
    </row>
    <row r="98" spans="2:8" ht="15" customHeight="1">
      <c r="B98" s="41"/>
      <c r="C98" s="41"/>
      <c r="D98" s="41"/>
      <c r="E98" s="41"/>
      <c r="F98" s="41"/>
      <c r="G98" s="29"/>
      <c r="H98" s="47"/>
    </row>
    <row r="99" spans="2:8" ht="15" customHeight="1">
      <c r="B99" s="41"/>
      <c r="C99" s="41"/>
      <c r="D99" s="41"/>
      <c r="E99" s="17"/>
      <c r="F99" s="17"/>
      <c r="G99" s="31"/>
      <c r="H99" s="47"/>
    </row>
    <row r="100" spans="2:8">
      <c r="B100" s="41"/>
      <c r="C100" s="41"/>
      <c r="D100" s="41"/>
      <c r="E100" s="41"/>
      <c r="F100" s="41"/>
      <c r="G100" s="41"/>
      <c r="H100" s="41"/>
    </row>
    <row r="101" spans="2:8">
      <c r="B101" s="42"/>
      <c r="C101" s="42"/>
      <c r="D101" s="42"/>
      <c r="E101" s="18"/>
      <c r="F101" s="19"/>
      <c r="G101" s="30"/>
      <c r="H101" s="20"/>
    </row>
    <row r="102" spans="2:8">
      <c r="B102" s="42"/>
      <c r="C102" s="42"/>
      <c r="D102" s="42"/>
      <c r="E102" s="18"/>
      <c r="F102" s="19"/>
      <c r="G102" s="30"/>
      <c r="H102" s="20"/>
    </row>
    <row r="103" spans="2:8">
      <c r="B103" s="41"/>
      <c r="C103" s="41"/>
      <c r="D103" s="41"/>
      <c r="E103" s="41"/>
      <c r="F103" s="41"/>
      <c r="G103" s="41"/>
      <c r="H103" s="41"/>
    </row>
    <row r="104" spans="2:8">
      <c r="B104" s="42"/>
      <c r="C104" s="42"/>
      <c r="D104" s="42"/>
      <c r="E104" s="18"/>
      <c r="F104" s="19"/>
      <c r="G104" s="30"/>
      <c r="H104" s="20"/>
    </row>
    <row r="105" spans="2:8">
      <c r="B105" s="42"/>
      <c r="C105" s="42"/>
      <c r="D105" s="42"/>
      <c r="E105" s="18"/>
      <c r="F105" s="19"/>
      <c r="G105" s="30"/>
      <c r="H105" s="20"/>
    </row>
    <row r="106" spans="2:8">
      <c r="B106" s="18"/>
      <c r="C106" s="19"/>
      <c r="D106" s="19"/>
      <c r="E106" s="19"/>
      <c r="F106" s="19"/>
      <c r="G106" s="30"/>
      <c r="H106" s="20"/>
    </row>
    <row r="107" spans="2:8">
      <c r="B107" s="18"/>
      <c r="C107" s="19"/>
      <c r="D107" s="19"/>
      <c r="E107" s="19"/>
      <c r="F107" s="19"/>
      <c r="G107" s="30"/>
      <c r="H107" s="20"/>
    </row>
    <row r="108" spans="2:8">
      <c r="B108" s="41"/>
      <c r="C108" s="41"/>
      <c r="D108" s="41"/>
      <c r="E108" s="41"/>
      <c r="F108" s="41"/>
      <c r="G108" s="41"/>
      <c r="H108" s="41"/>
    </row>
    <row r="109" spans="2:8">
      <c r="B109" s="18"/>
      <c r="C109" s="19"/>
      <c r="D109" s="19"/>
      <c r="E109" s="19"/>
      <c r="F109" s="19"/>
      <c r="G109" s="30"/>
      <c r="H109" s="21"/>
    </row>
    <row r="110" spans="2:8">
      <c r="B110" s="18"/>
      <c r="C110" s="19"/>
      <c r="D110" s="19"/>
      <c r="E110" s="19"/>
      <c r="F110" s="19"/>
      <c r="G110" s="30"/>
      <c r="H110" s="21"/>
    </row>
    <row r="111" spans="2:8">
      <c r="B111" s="19"/>
      <c r="C111" s="19"/>
      <c r="D111" s="22"/>
      <c r="E111" s="22"/>
      <c r="F111" s="19"/>
      <c r="G111" s="30"/>
      <c r="H111" s="21"/>
    </row>
    <row r="112" spans="2:8">
      <c r="B112" s="18"/>
      <c r="C112" s="19"/>
      <c r="D112" s="19"/>
      <c r="E112" s="19"/>
      <c r="F112" s="19"/>
      <c r="G112" s="30"/>
      <c r="H112" s="21"/>
    </row>
    <row r="113" spans="2:8">
      <c r="B113" s="16"/>
      <c r="C113" s="14"/>
      <c r="D113" s="14"/>
      <c r="E113" s="14"/>
      <c r="F113" s="14"/>
      <c r="G113" s="14"/>
      <c r="H113" s="15"/>
    </row>
    <row r="114" spans="2:8">
      <c r="B114" s="16"/>
      <c r="C114" s="14"/>
      <c r="D114" s="14"/>
      <c r="E114" s="14"/>
      <c r="F114" s="14"/>
      <c r="G114" s="14"/>
      <c r="H114" s="15"/>
    </row>
    <row r="115" spans="2:8">
      <c r="B115" s="16"/>
      <c r="C115" s="14"/>
      <c r="D115" s="14"/>
      <c r="E115" s="14"/>
      <c r="F115" s="14"/>
      <c r="G115" s="14"/>
      <c r="H115" s="15"/>
    </row>
  </sheetData>
  <mergeCells count="24">
    <mergeCell ref="C1:H2"/>
    <mergeCell ref="B40:H40"/>
    <mergeCell ref="B23:H23"/>
    <mergeCell ref="B98:B99"/>
    <mergeCell ref="C98:C99"/>
    <mergeCell ref="D98:D99"/>
    <mergeCell ref="E98:F98"/>
    <mergeCell ref="H98:H99"/>
    <mergeCell ref="B6:H6"/>
    <mergeCell ref="B79:H79"/>
    <mergeCell ref="B39:G39"/>
    <mergeCell ref="B60:G60"/>
    <mergeCell ref="B78:G78"/>
    <mergeCell ref="B91:G91"/>
    <mergeCell ref="B100:H100"/>
    <mergeCell ref="B101:B102"/>
    <mergeCell ref="C101:C102"/>
    <mergeCell ref="D101:D102"/>
    <mergeCell ref="B61:H61"/>
    <mergeCell ref="B108:H108"/>
    <mergeCell ref="B103:H103"/>
    <mergeCell ref="B104:B105"/>
    <mergeCell ref="C104:C105"/>
    <mergeCell ref="D104:D105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oolszew</cp:lastModifiedBy>
  <cp:lastPrinted>2019-01-30T09:15:53Z</cp:lastPrinted>
  <dcterms:created xsi:type="dcterms:W3CDTF">2018-03-09T12:39:27Z</dcterms:created>
  <dcterms:modified xsi:type="dcterms:W3CDTF">2019-01-30T09:17:46Z</dcterms:modified>
</cp:coreProperties>
</file>