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9200" windowHeight="793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</sheets>
  <calcPr calcId="125725"/>
</workbook>
</file>

<file path=xl/calcChain.xml><?xml version="1.0" encoding="utf-8"?>
<calcChain xmlns="http://schemas.openxmlformats.org/spreadsheetml/2006/main">
  <c r="F38" i="5"/>
  <c r="F44" i="4"/>
  <c r="F60" i="3" l="1"/>
  <c r="F57" i="2" l="1"/>
  <c r="F78" i="1" l="1"/>
</calcChain>
</file>

<file path=xl/sharedStrings.xml><?xml version="1.0" encoding="utf-8"?>
<sst xmlns="http://schemas.openxmlformats.org/spreadsheetml/2006/main" count="1011" uniqueCount="369">
  <si>
    <t xml:space="preserve">2014 r. </t>
  </si>
  <si>
    <t xml:space="preserve">                                            Podróże służbowe krajowe</t>
  </si>
  <si>
    <t>Lp.</t>
  </si>
  <si>
    <t>Nr del.</t>
  </si>
  <si>
    <t>Nazwisko</t>
  </si>
  <si>
    <t xml:space="preserve">Miejsce </t>
  </si>
  <si>
    <t xml:space="preserve">Czas </t>
  </si>
  <si>
    <t>Wydatki</t>
  </si>
  <si>
    <t xml:space="preserve">delegacji </t>
  </si>
  <si>
    <t>delegacji</t>
  </si>
  <si>
    <t>1.</t>
  </si>
  <si>
    <t>Krzystek P.</t>
  </si>
  <si>
    <t>Warszawa</t>
  </si>
  <si>
    <t>15.01.</t>
  </si>
  <si>
    <t>2.</t>
  </si>
  <si>
    <t>Mync P.</t>
  </si>
  <si>
    <t>Stargard Szczec.</t>
  </si>
  <si>
    <t>17.01.</t>
  </si>
  <si>
    <t>3.</t>
  </si>
  <si>
    <t>07.01.</t>
  </si>
  <si>
    <t>4.</t>
  </si>
  <si>
    <t>Międzyzdroje</t>
  </si>
  <si>
    <t>17-18.01.</t>
  </si>
  <si>
    <t>5.</t>
  </si>
  <si>
    <t>10-11.02.</t>
  </si>
  <si>
    <t>6.</t>
  </si>
  <si>
    <t>20.02.</t>
  </si>
  <si>
    <t>7.</t>
  </si>
  <si>
    <t>Soska K.</t>
  </si>
  <si>
    <t>Jasienica</t>
  </si>
  <si>
    <t>19-20.01.</t>
  </si>
  <si>
    <t>8.</t>
  </si>
  <si>
    <t>20-22.01.</t>
  </si>
  <si>
    <t>9.</t>
  </si>
  <si>
    <t>26-27.02.</t>
  </si>
  <si>
    <t>10.</t>
  </si>
  <si>
    <t>Kądziołka M.</t>
  </si>
  <si>
    <t>Świnoujście</t>
  </si>
  <si>
    <t>13.02.</t>
  </si>
  <si>
    <t>11.</t>
  </si>
  <si>
    <t>Zielona Góra</t>
  </si>
  <si>
    <t>03-05.03.</t>
  </si>
  <si>
    <t>12.</t>
  </si>
  <si>
    <t>26-27.03.</t>
  </si>
  <si>
    <t>13.</t>
  </si>
  <si>
    <t>20-21.03.</t>
  </si>
  <si>
    <t>14.</t>
  </si>
  <si>
    <t>Goleniów</t>
  </si>
  <si>
    <t>25.02.</t>
  </si>
  <si>
    <t>15.</t>
  </si>
  <si>
    <t>Rymań</t>
  </si>
  <si>
    <t>21.03.</t>
  </si>
  <si>
    <t>16.</t>
  </si>
  <si>
    <t>Niechorze</t>
  </si>
  <si>
    <t>14.03.</t>
  </si>
  <si>
    <t>17.</t>
  </si>
  <si>
    <t>26.02.</t>
  </si>
  <si>
    <t>18.</t>
  </si>
  <si>
    <t>Kraków</t>
  </si>
  <si>
    <t>21-23.02.</t>
  </si>
  <si>
    <t>19.</t>
  </si>
  <si>
    <t>14.04.</t>
  </si>
  <si>
    <t>20.</t>
  </si>
  <si>
    <t>Jaroszewicz B.</t>
  </si>
  <si>
    <t>Grudziądz</t>
  </si>
  <si>
    <t>20-21.05.</t>
  </si>
  <si>
    <t>21.</t>
  </si>
  <si>
    <t>15-16.04.</t>
  </si>
  <si>
    <t>22.</t>
  </si>
  <si>
    <t>Bydgoszcz,Jastarnia</t>
  </si>
  <si>
    <t>08-10.04.</t>
  </si>
  <si>
    <t>23.</t>
  </si>
  <si>
    <t>Bydgoszcz</t>
  </si>
  <si>
    <t>24.</t>
  </si>
  <si>
    <t>Katowice</t>
  </si>
  <si>
    <t>08-09.05.</t>
  </si>
  <si>
    <t>25.</t>
  </si>
  <si>
    <t>12-13.05.</t>
  </si>
  <si>
    <t>26.</t>
  </si>
  <si>
    <t>30.04.</t>
  </si>
  <si>
    <t>27.</t>
  </si>
  <si>
    <t>14-16.05.</t>
  </si>
  <si>
    <t>28.</t>
  </si>
  <si>
    <t>26-28.05.</t>
  </si>
  <si>
    <t>29.</t>
  </si>
  <si>
    <t>09.05.</t>
  </si>
  <si>
    <t>30.</t>
  </si>
  <si>
    <t>05-06.06.</t>
  </si>
  <si>
    <t>31.</t>
  </si>
  <si>
    <t>23-25.05.</t>
  </si>
  <si>
    <t>32.</t>
  </si>
  <si>
    <t>Kołobrzeg</t>
  </si>
  <si>
    <t>22-23.05.</t>
  </si>
  <si>
    <t>33.</t>
  </si>
  <si>
    <t>16-18.05.</t>
  </si>
  <si>
    <t>34.</t>
  </si>
  <si>
    <t>19-20.05.</t>
  </si>
  <si>
    <t>35.</t>
  </si>
  <si>
    <t>24.06.</t>
  </si>
  <si>
    <t>36.</t>
  </si>
  <si>
    <t>Gdańsk</t>
  </si>
  <si>
    <t>16-17.06.</t>
  </si>
  <si>
    <t>37.</t>
  </si>
  <si>
    <t>Barlinek</t>
  </si>
  <si>
    <t>08-09.06.</t>
  </si>
  <si>
    <t>38.</t>
  </si>
  <si>
    <t>08-09.07.</t>
  </si>
  <si>
    <t>39.</t>
  </si>
  <si>
    <t>23-24.07.</t>
  </si>
  <si>
    <t>40.</t>
  </si>
  <si>
    <t>10.07.</t>
  </si>
  <si>
    <t>41.</t>
  </si>
  <si>
    <t>07-08.08.</t>
  </si>
  <si>
    <t>42.</t>
  </si>
  <si>
    <t>06.08.</t>
  </si>
  <si>
    <t>43.</t>
  </si>
  <si>
    <t>02.09.</t>
  </si>
  <si>
    <t>44.</t>
  </si>
  <si>
    <t>27-29.08.</t>
  </si>
  <si>
    <t>45.</t>
  </si>
  <si>
    <t>09.09.</t>
  </si>
  <si>
    <t>46.</t>
  </si>
  <si>
    <t>Starogard Gdański</t>
  </si>
  <si>
    <t>15-16.09.</t>
  </si>
  <si>
    <t>47.</t>
  </si>
  <si>
    <t>21-22.09.</t>
  </si>
  <si>
    <t>48.</t>
  </si>
  <si>
    <t>11-12.09.</t>
  </si>
  <si>
    <t>49.</t>
  </si>
  <si>
    <t>16.09.</t>
  </si>
  <si>
    <t>50.</t>
  </si>
  <si>
    <t>29-31.08.</t>
  </si>
  <si>
    <t>51.</t>
  </si>
  <si>
    <t>Wrocław</t>
  </si>
  <si>
    <t>52.</t>
  </si>
  <si>
    <t>19-20.10.</t>
  </si>
  <si>
    <t>53.</t>
  </si>
  <si>
    <t>27.10.</t>
  </si>
  <si>
    <t>54.</t>
  </si>
  <si>
    <t>Warszawa, Bielsko-Biała</t>
  </si>
  <si>
    <t>01-03.10; 06-09.10.</t>
  </si>
  <si>
    <t>55.</t>
  </si>
  <si>
    <t>Opalenica</t>
  </si>
  <si>
    <t>23-24.10.</t>
  </si>
  <si>
    <t>56.</t>
  </si>
  <si>
    <t>Poznań</t>
  </si>
  <si>
    <t>15-16.10.</t>
  </si>
  <si>
    <t>57.</t>
  </si>
  <si>
    <t>22-24.10.</t>
  </si>
  <si>
    <t>58.</t>
  </si>
  <si>
    <t>19-21.10.</t>
  </si>
  <si>
    <t>59.</t>
  </si>
  <si>
    <t>03.10.</t>
  </si>
  <si>
    <t>60.</t>
  </si>
  <si>
    <t>30.09.</t>
  </si>
  <si>
    <t>61.</t>
  </si>
  <si>
    <t>05.11.</t>
  </si>
  <si>
    <t>62.</t>
  </si>
  <si>
    <t>30.10.</t>
  </si>
  <si>
    <t>63.</t>
  </si>
  <si>
    <t>13-14.10.</t>
  </si>
  <si>
    <t>64.</t>
  </si>
  <si>
    <t>09.10.</t>
  </si>
  <si>
    <t>65.</t>
  </si>
  <si>
    <t>02.12.</t>
  </si>
  <si>
    <t>66.</t>
  </si>
  <si>
    <t>12-13.12.</t>
  </si>
  <si>
    <t>67.</t>
  </si>
  <si>
    <t>23-25.11.</t>
  </si>
  <si>
    <t>68.</t>
  </si>
  <si>
    <t>21-23.11.</t>
  </si>
  <si>
    <t>69.</t>
  </si>
  <si>
    <t>70.</t>
  </si>
  <si>
    <t>10-11.12.</t>
  </si>
  <si>
    <t>razem:</t>
  </si>
  <si>
    <t>2015 ROK</t>
  </si>
  <si>
    <t xml:space="preserve">                                           Podróże służbowe krajowe</t>
  </si>
  <si>
    <t>14.01.</t>
  </si>
  <si>
    <t>02-03.02.</t>
  </si>
  <si>
    <t>Warszawa, Lublin</t>
  </si>
  <si>
    <t>02-04.02.</t>
  </si>
  <si>
    <t>02.03.</t>
  </si>
  <si>
    <t>08-09.03.</t>
  </si>
  <si>
    <t>12.02.</t>
  </si>
  <si>
    <t>06.03.</t>
  </si>
  <si>
    <t>04.03.</t>
  </si>
  <si>
    <t>25-26.03.</t>
  </si>
  <si>
    <t>Wieżyca, Warszawa</t>
  </si>
  <si>
    <t>21-24.04.</t>
  </si>
  <si>
    <t>03-06.05.</t>
  </si>
  <si>
    <t>Łukęcin</t>
  </si>
  <si>
    <t>17-18.04.</t>
  </si>
  <si>
    <t>02-03.04.</t>
  </si>
  <si>
    <t>04.05.</t>
  </si>
  <si>
    <t>10.04.</t>
  </si>
  <si>
    <t xml:space="preserve">Świnoujście </t>
  </si>
  <si>
    <t>29.04.</t>
  </si>
  <si>
    <t>05-07.05.</t>
  </si>
  <si>
    <t>06-08.05.</t>
  </si>
  <si>
    <t>Sarbinowo k/Mielna</t>
  </si>
  <si>
    <t>10-12.05.</t>
  </si>
  <si>
    <t>14-15.05.</t>
  </si>
  <si>
    <t>18.05.</t>
  </si>
  <si>
    <t>11.06.</t>
  </si>
  <si>
    <t>02.06.</t>
  </si>
  <si>
    <t>27.05.</t>
  </si>
  <si>
    <t>18-19.08.</t>
  </si>
  <si>
    <t>02-03.09.</t>
  </si>
  <si>
    <t>07.09.</t>
  </si>
  <si>
    <t>Konstancin-Jeziorna</t>
  </si>
  <si>
    <t>02.10.</t>
  </si>
  <si>
    <t>01-02.10.</t>
  </si>
  <si>
    <t>23-24.09.</t>
  </si>
  <si>
    <t>Łowicz</t>
  </si>
  <si>
    <t>30.09.-01.10.</t>
  </si>
  <si>
    <t>Międzyzdroje, Łukęcin</t>
  </si>
  <si>
    <t>15-17.10.</t>
  </si>
  <si>
    <t>18-20.10.</t>
  </si>
  <si>
    <t>19.10.</t>
  </si>
  <si>
    <t>28-29.10.</t>
  </si>
  <si>
    <t>02-03.12.</t>
  </si>
  <si>
    <t>Krzywopłoty k/Karlina</t>
  </si>
  <si>
    <t>15-17.11.</t>
  </si>
  <si>
    <t>12-13.11.</t>
  </si>
  <si>
    <t>09.12.</t>
  </si>
  <si>
    <t>Gliwice</t>
  </si>
  <si>
    <t>25-26.11.</t>
  </si>
  <si>
    <t>24.11.</t>
  </si>
  <si>
    <t>Lubniewice</t>
  </si>
  <si>
    <t>03-04.12.</t>
  </si>
  <si>
    <t>Warszawa, Hajnówka</t>
  </si>
  <si>
    <t>25-29.11.</t>
  </si>
  <si>
    <t>07.12.</t>
  </si>
  <si>
    <t>2016 ROK</t>
  </si>
  <si>
    <t xml:space="preserve">                             Podróże służbowe krajowe</t>
  </si>
  <si>
    <t>13-14.01.</t>
  </si>
  <si>
    <t xml:space="preserve">Płock </t>
  </si>
  <si>
    <t>28-29.01.</t>
  </si>
  <si>
    <t>16-17.01.</t>
  </si>
  <si>
    <t>Rzeszów</t>
  </si>
  <si>
    <t>10-12.03.</t>
  </si>
  <si>
    <t>29-30.03.</t>
  </si>
  <si>
    <t>Warszawa, Kraków</t>
  </si>
  <si>
    <t>25-29.02.</t>
  </si>
  <si>
    <t>Pawlicki M.</t>
  </si>
  <si>
    <t>Mrzeżyno</t>
  </si>
  <si>
    <t>15-17.04.</t>
  </si>
  <si>
    <t>Przepiera M.</t>
  </si>
  <si>
    <t>06.05.</t>
  </si>
  <si>
    <t>Warszawa, Poznań</t>
  </si>
  <si>
    <t>06-08.04.</t>
  </si>
  <si>
    <t>Police</t>
  </si>
  <si>
    <t>22.04.</t>
  </si>
  <si>
    <t>03-04.05.</t>
  </si>
  <si>
    <t>Siemczyno</t>
  </si>
  <si>
    <t>18-20.05.</t>
  </si>
  <si>
    <t>02-03.06.</t>
  </si>
  <si>
    <t>18.06.</t>
  </si>
  <si>
    <t>15-17.06.</t>
  </si>
  <si>
    <t>Grodzisk Maz., Warszawa</t>
  </si>
  <si>
    <t>15-16.05.</t>
  </si>
  <si>
    <t>Łeba</t>
  </si>
  <si>
    <t>30.06.-01.07.</t>
  </si>
  <si>
    <t>19-20.06.</t>
  </si>
  <si>
    <t>21-22.06.</t>
  </si>
  <si>
    <t>07.07.</t>
  </si>
  <si>
    <t>16-18.07.</t>
  </si>
  <si>
    <t>12-15.07.</t>
  </si>
  <si>
    <t>15-16.07.</t>
  </si>
  <si>
    <t>04-05.08.</t>
  </si>
  <si>
    <t>27-28.08.</t>
  </si>
  <si>
    <t>15-17.09.</t>
  </si>
  <si>
    <t>19.09.</t>
  </si>
  <si>
    <t>22.09.</t>
  </si>
  <si>
    <t>Wałbrzych</t>
  </si>
  <si>
    <t>18-21.09.</t>
  </si>
  <si>
    <t>04.10.</t>
  </si>
  <si>
    <t>12-13.10.</t>
  </si>
  <si>
    <t>26-28.10.</t>
  </si>
  <si>
    <t>24-25.10.</t>
  </si>
  <si>
    <t>Stalowa Wola</t>
  </si>
  <si>
    <t>07-08.11.</t>
  </si>
  <si>
    <t>15-16.11.</t>
  </si>
  <si>
    <t>22-23.11.</t>
  </si>
  <si>
    <t>19.11.</t>
  </si>
  <si>
    <t>18.11.</t>
  </si>
  <si>
    <t>15.11.</t>
  </si>
  <si>
    <t>29.11.</t>
  </si>
  <si>
    <t xml:space="preserve">Warszawa </t>
  </si>
  <si>
    <t>10-13.12.</t>
  </si>
  <si>
    <t>08-09.12.</t>
  </si>
  <si>
    <t>25.11.</t>
  </si>
  <si>
    <t>Wacinkiewicz D.</t>
  </si>
  <si>
    <t>2017 rok</t>
  </si>
  <si>
    <t>Podróże służbowe krajowe</t>
  </si>
  <si>
    <t>09-10.01.</t>
  </si>
  <si>
    <t>12-13.01.</t>
  </si>
  <si>
    <t>14-15.01.</t>
  </si>
  <si>
    <t>26.01.</t>
  </si>
  <si>
    <t>Międzywodzie</t>
  </si>
  <si>
    <t>20-21.01.</t>
  </si>
  <si>
    <t>10-11.01.</t>
  </si>
  <si>
    <t>06-08.02.</t>
  </si>
  <si>
    <t>01.03.</t>
  </si>
  <si>
    <t>07-08.03.</t>
  </si>
  <si>
    <t>08-10.03.</t>
  </si>
  <si>
    <t>Toruń, Warszawa</t>
  </si>
  <si>
    <t>13-15.03.</t>
  </si>
  <si>
    <t>10-11.04.</t>
  </si>
  <si>
    <t>23-26.03.</t>
  </si>
  <si>
    <t>29.03.</t>
  </si>
  <si>
    <t>Trzebiatów</t>
  </si>
  <si>
    <t>11.04.</t>
  </si>
  <si>
    <t>26.04.</t>
  </si>
  <si>
    <t>Tarnowo Podgórne</t>
  </si>
  <si>
    <t>05.04.</t>
  </si>
  <si>
    <t>Grodzisk Mazowiecki</t>
  </si>
  <si>
    <t>29-30.05.</t>
  </si>
  <si>
    <t>18-19.05.</t>
  </si>
  <si>
    <t>28-29.05.</t>
  </si>
  <si>
    <t>22.06.</t>
  </si>
  <si>
    <t>11-12.07.</t>
  </si>
  <si>
    <t>30-31.08.</t>
  </si>
  <si>
    <t>18-19.10.</t>
  </si>
  <si>
    <t>Morzyczyn</t>
  </si>
  <si>
    <t>24-25.09.</t>
  </si>
  <si>
    <t>07-09.11.</t>
  </si>
  <si>
    <t>28-29.11.</t>
  </si>
  <si>
    <t>26.10.</t>
  </si>
  <si>
    <t>Darłowo</t>
  </si>
  <si>
    <t>10.11.</t>
  </si>
  <si>
    <t>26.11.</t>
  </si>
  <si>
    <t>16.11.</t>
  </si>
  <si>
    <t>29-30.11.</t>
  </si>
  <si>
    <t>2018 rok</t>
  </si>
  <si>
    <t xml:space="preserve">                               Podróże służbowe krajowe</t>
  </si>
  <si>
    <t>09-11.01.</t>
  </si>
  <si>
    <t>13-14.02.</t>
  </si>
  <si>
    <t>07-09.03.</t>
  </si>
  <si>
    <t>Szczecin-W-wa; W-wa-Szczecin</t>
  </si>
  <si>
    <t>16.02. i 18.02.</t>
  </si>
  <si>
    <t xml:space="preserve">Warszawa, Kraków, Jasionka </t>
  </si>
  <si>
    <t>20-25.03.</t>
  </si>
  <si>
    <t>28.02.-01.03.</t>
  </si>
  <si>
    <t>09-10.03.</t>
  </si>
  <si>
    <t>24-26.02.</t>
  </si>
  <si>
    <t>07-08.05.</t>
  </si>
  <si>
    <t>Siekierki</t>
  </si>
  <si>
    <t>21.04.</t>
  </si>
  <si>
    <t>07-08.06.</t>
  </si>
  <si>
    <t>23-24.05.</t>
  </si>
  <si>
    <t>17.05.</t>
  </si>
  <si>
    <t>05.06.</t>
  </si>
  <si>
    <t>02-03.07.</t>
  </si>
  <si>
    <t>21.06.</t>
  </si>
  <si>
    <t>Pszczelnik k/Myśliborza</t>
  </si>
  <si>
    <t>15.07.</t>
  </si>
  <si>
    <t>13.09.</t>
  </si>
  <si>
    <t>Gniezno</t>
  </si>
  <si>
    <t>21-23.09.</t>
  </si>
  <si>
    <t>24.10.</t>
  </si>
  <si>
    <t>08-09.11.</t>
  </si>
  <si>
    <t>09.11.</t>
  </si>
  <si>
    <t>Wacinkiewcz D.</t>
  </si>
  <si>
    <t>Stargard</t>
  </si>
  <si>
    <t>14.11.</t>
  </si>
  <si>
    <t>04.12.</t>
  </si>
  <si>
    <t>18-19.12.</t>
  </si>
  <si>
    <t xml:space="preserve">razem: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</si>
</sst>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57">
    <font>
      <sz val="11"/>
      <color theme="1"/>
      <name val="Czcionka tekstu podstawowego"/>
      <family val="2"/>
      <charset val="238"/>
    </font>
    <font>
      <b/>
      <sz val="10"/>
      <color indexed="62"/>
      <name val="Arial"/>
      <family val="2"/>
      <charset val="238"/>
    </font>
    <font>
      <sz val="14"/>
      <color rgb="FF2359F1"/>
      <name val="Arial"/>
      <family val="2"/>
      <charset val="238"/>
    </font>
    <font>
      <b/>
      <sz val="10"/>
      <color rgb="FF2359F1"/>
      <name val="Arial"/>
      <family val="2"/>
      <charset val="238"/>
    </font>
    <font>
      <sz val="12"/>
      <color indexed="62"/>
      <name val="Arial"/>
      <family val="2"/>
      <charset val="238"/>
    </font>
    <font>
      <b/>
      <sz val="12"/>
      <color indexed="6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i/>
      <sz val="10"/>
      <color indexed="62"/>
      <name val="Arial"/>
      <family val="2"/>
      <charset val="238"/>
    </font>
    <font>
      <i/>
      <sz val="12"/>
      <color indexed="62"/>
      <name val="Arial"/>
      <family val="2"/>
      <charset val="238"/>
    </font>
    <font>
      <b/>
      <i/>
      <sz val="10"/>
      <color indexed="1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theme="5" tint="-0.499984740745262"/>
      <name val="Arial"/>
      <family val="2"/>
      <charset val="238"/>
    </font>
    <font>
      <sz val="10"/>
      <color theme="3" tint="-0.249977111117893"/>
      <name val="Arial"/>
      <family val="2"/>
      <charset val="238"/>
    </font>
    <font>
      <b/>
      <i/>
      <sz val="10"/>
      <color indexed="12"/>
      <name val="Arial"/>
      <family val="2"/>
      <charset val="238"/>
    </font>
    <font>
      <u/>
      <sz val="12.1"/>
      <color theme="10"/>
      <name val="Calibri"/>
      <family val="2"/>
      <charset val="238"/>
    </font>
    <font>
      <sz val="12.1"/>
      <color theme="10"/>
      <name val="Calibri"/>
      <family val="2"/>
      <charset val="238"/>
    </font>
    <font>
      <b/>
      <sz val="9"/>
      <color indexed="62"/>
      <name val="Arial"/>
      <family val="2"/>
      <charset val="238"/>
    </font>
    <font>
      <b/>
      <sz val="9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sz val="14"/>
      <color rgb="FF0000FF"/>
      <name val="Arial"/>
      <family val="2"/>
      <charset val="238"/>
    </font>
    <font>
      <b/>
      <sz val="12"/>
      <color rgb="FF0000FF"/>
      <name val="Arial"/>
      <family val="2"/>
      <charset val="238"/>
    </font>
    <font>
      <b/>
      <i/>
      <sz val="12"/>
      <color rgb="FF0000FF"/>
      <name val="Arial"/>
      <family val="2"/>
      <charset val="238"/>
    </font>
    <font>
      <sz val="9"/>
      <color rgb="FF0000FF"/>
      <name val="Arial"/>
      <family val="2"/>
      <charset val="238"/>
    </font>
    <font>
      <b/>
      <sz val="9"/>
      <color indexed="18"/>
      <name val="Arial"/>
      <family val="2"/>
      <charset val="238"/>
    </font>
    <font>
      <b/>
      <sz val="12"/>
      <color rgb="FF00B050"/>
      <name val="Arial"/>
      <family val="2"/>
      <charset val="238"/>
    </font>
    <font>
      <b/>
      <sz val="9"/>
      <color indexed="20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9"/>
      <color indexed="62"/>
      <name val="Microsoft Sans Serif"/>
      <family val="2"/>
      <charset val="238"/>
    </font>
    <font>
      <sz val="14"/>
      <color rgb="FF2359F1"/>
      <name val="Microsoft Sans Serif"/>
      <family val="2"/>
      <charset val="238"/>
    </font>
    <font>
      <b/>
      <sz val="9"/>
      <color rgb="FF2359F1"/>
      <name val="Microsoft Sans Serif"/>
      <family val="2"/>
      <charset val="238"/>
    </font>
    <font>
      <sz val="12"/>
      <color indexed="62"/>
      <name val="Microsoft Sans Serif"/>
      <family val="2"/>
      <charset val="238"/>
    </font>
    <font>
      <sz val="9"/>
      <name val="Microsoft Sans Serif"/>
      <family val="2"/>
      <charset val="238"/>
    </font>
    <font>
      <sz val="12"/>
      <name val="Microsoft Sans Serif"/>
      <family val="2"/>
      <charset val="238"/>
    </font>
    <font>
      <b/>
      <sz val="9"/>
      <name val="Microsoft Sans Serif"/>
      <family val="2"/>
      <charset val="238"/>
    </font>
    <font>
      <b/>
      <sz val="11"/>
      <color rgb="FF0070C0"/>
      <name val="Microsoft Sans Serif"/>
      <family val="2"/>
      <charset val="238"/>
    </font>
    <font>
      <b/>
      <sz val="9"/>
      <color indexed="20"/>
      <name val="Microsoft Sans Serif"/>
      <family val="2"/>
      <charset val="238"/>
    </font>
    <font>
      <b/>
      <sz val="9"/>
      <color theme="5" tint="-0.499984740745262"/>
      <name val="Microsoft Sans Serif"/>
      <family val="2"/>
      <charset val="238"/>
    </font>
    <font>
      <b/>
      <sz val="9"/>
      <color indexed="17"/>
      <name val="Microsoft Sans Serif"/>
      <family val="2"/>
      <charset val="238"/>
    </font>
    <font>
      <sz val="9"/>
      <color indexed="12"/>
      <name val="Microsoft Sans Serif"/>
      <family val="2"/>
      <charset val="238"/>
    </font>
    <font>
      <b/>
      <sz val="9"/>
      <color indexed="12"/>
      <name val="Microsoft Sans Serif"/>
      <family val="2"/>
      <charset val="238"/>
    </font>
    <font>
      <sz val="9"/>
      <color rgb="FF3333FF"/>
      <name val="Microsoft Sans Serif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0000FF"/>
      <name val="Microsoft Sans Serif"/>
      <family val="2"/>
      <charset val="238"/>
    </font>
    <font>
      <sz val="14"/>
      <color rgb="FF0000FF"/>
      <name val="Microsoft Sans Serif"/>
      <family val="2"/>
      <charset val="238"/>
    </font>
    <font>
      <b/>
      <sz val="12"/>
      <color indexed="62"/>
      <name val="Microsoft Sans Serif"/>
      <family val="2"/>
      <charset val="238"/>
    </font>
    <font>
      <b/>
      <sz val="12"/>
      <color rgb="FF0000FF"/>
      <name val="Microsoft Sans Serif"/>
      <family val="2"/>
      <charset val="238"/>
    </font>
    <font>
      <sz val="12"/>
      <color rgb="FF0000FF"/>
      <name val="Microsoft Sans Serif"/>
      <family val="2"/>
      <charset val="238"/>
    </font>
    <font>
      <sz val="9"/>
      <color rgb="FF0000FF"/>
      <name val="Microsoft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5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50" fillId="0" borderId="0"/>
  </cellStyleXfs>
  <cellXfs count="165">
    <xf numFmtId="0" fontId="0" fillId="0" borderId="0" xfId="0"/>
    <xf numFmtId="0" fontId="1" fillId="0" borderId="0" xfId="0" applyFont="1" applyBorder="1"/>
    <xf numFmtId="0" fontId="1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Border="1"/>
    <xf numFmtId="0" fontId="7" fillId="0" borderId="0" xfId="0" applyNumberFormat="1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1" xfId="0" applyFont="1" applyBorder="1"/>
    <xf numFmtId="0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1" fillId="0" borderId="3" xfId="0" applyFont="1" applyBorder="1"/>
    <xf numFmtId="0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4" fillId="0" borderId="6" xfId="0" applyFont="1" applyBorder="1" applyAlignment="1">
      <alignment horizontal="center"/>
    </xf>
    <xf numFmtId="2" fontId="14" fillId="0" borderId="6" xfId="0" applyNumberFormat="1" applyFont="1" applyBorder="1" applyAlignment="1"/>
    <xf numFmtId="14" fontId="14" fillId="0" borderId="6" xfId="0" applyNumberFormat="1" applyFont="1" applyBorder="1" applyAlignment="1">
      <alignment horizontal="left"/>
    </xf>
    <xf numFmtId="14" fontId="14" fillId="0" borderId="6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right"/>
    </xf>
    <xf numFmtId="2" fontId="14" fillId="2" borderId="6" xfId="0" applyNumberFormat="1" applyFont="1" applyFill="1" applyBorder="1" applyAlignment="1">
      <alignment horizontal="right"/>
    </xf>
    <xf numFmtId="14" fontId="15" fillId="0" borderId="6" xfId="0" applyNumberFormat="1" applyFont="1" applyBorder="1" applyAlignment="1">
      <alignment horizontal="left"/>
    </xf>
    <xf numFmtId="0" fontId="13" fillId="0" borderId="6" xfId="0" applyFont="1" applyBorder="1" applyAlignment="1">
      <alignment horizontal="center"/>
    </xf>
    <xf numFmtId="0" fontId="16" fillId="0" borderId="0" xfId="0" applyFont="1" applyBorder="1"/>
    <xf numFmtId="0" fontId="4" fillId="0" borderId="0" xfId="0" applyNumberFormat="1" applyFont="1" applyBorder="1"/>
    <xf numFmtId="0" fontId="17" fillId="0" borderId="0" xfId="0" applyFont="1" applyBorder="1"/>
    <xf numFmtId="0" fontId="4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0" xfId="0" applyFont="1" applyBorder="1"/>
    <xf numFmtId="0" fontId="12" fillId="0" borderId="7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2" fontId="14" fillId="3" borderId="6" xfId="0" applyNumberFormat="1" applyFont="1" applyFill="1" applyBorder="1" applyAlignment="1"/>
    <xf numFmtId="2" fontId="21" fillId="3" borderId="6" xfId="0" applyNumberFormat="1" applyFont="1" applyFill="1" applyBorder="1" applyAlignment="1"/>
    <xf numFmtId="2" fontId="14" fillId="3" borderId="6" xfId="0" applyNumberFormat="1" applyFont="1" applyFill="1" applyBorder="1" applyAlignment="1">
      <alignment horizontal="right"/>
    </xf>
    <xf numFmtId="0" fontId="22" fillId="0" borderId="6" xfId="0" applyFont="1" applyBorder="1" applyAlignment="1">
      <alignment horizontal="left"/>
    </xf>
    <xf numFmtId="2" fontId="24" fillId="0" borderId="6" xfId="1" applyNumberFormat="1" applyFont="1" applyBorder="1" applyAlignment="1" applyProtection="1"/>
    <xf numFmtId="0" fontId="25" fillId="0" borderId="0" xfId="0" applyFont="1" applyBorder="1"/>
    <xf numFmtId="0" fontId="26" fillId="0" borderId="0" xfId="0" applyNumberFormat="1" applyFont="1" applyBorder="1"/>
    <xf numFmtId="0" fontId="27" fillId="0" borderId="0" xfId="0" applyFont="1" applyBorder="1"/>
    <xf numFmtId="0" fontId="26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9" fillId="0" borderId="0" xfId="0" applyNumberFormat="1" applyFont="1" applyBorder="1"/>
    <xf numFmtId="0" fontId="30" fillId="0" borderId="0" xfId="0" applyFont="1" applyBorder="1"/>
    <xf numFmtId="0" fontId="29" fillId="0" borderId="0" xfId="0" applyFont="1" applyBorder="1" applyAlignment="1">
      <alignment horizontal="left"/>
    </xf>
    <xf numFmtId="0" fontId="26" fillId="0" borderId="0" xfId="0" applyFont="1" applyBorder="1"/>
    <xf numFmtId="0" fontId="31" fillId="0" borderId="0" xfId="0" applyFont="1" applyBorder="1" applyAlignment="1"/>
    <xf numFmtId="0" fontId="32" fillId="0" borderId="0" xfId="0" applyFont="1" applyBorder="1"/>
    <xf numFmtId="0" fontId="33" fillId="0" borderId="0" xfId="0" applyFont="1" applyBorder="1" applyAlignment="1">
      <alignment horizontal="center"/>
    </xf>
    <xf numFmtId="0" fontId="34" fillId="0" borderId="1" xfId="0" applyFont="1" applyBorder="1"/>
    <xf numFmtId="0" fontId="26" fillId="0" borderId="2" xfId="0" applyNumberFormat="1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34" fillId="0" borderId="3" xfId="0" applyFont="1" applyBorder="1"/>
    <xf numFmtId="0" fontId="26" fillId="0" borderId="4" xfId="0" applyNumberFormat="1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31" fillId="0" borderId="6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0" fontId="31" fillId="0" borderId="6" xfId="0" applyFont="1" applyBorder="1" applyAlignment="1">
      <alignment horizontal="left"/>
    </xf>
    <xf numFmtId="0" fontId="31" fillId="0" borderId="6" xfId="0" applyFont="1" applyBorder="1" applyAlignment="1">
      <alignment horizontal="center"/>
    </xf>
    <xf numFmtId="2" fontId="31" fillId="3" borderId="6" xfId="0" applyNumberFormat="1" applyFont="1" applyFill="1" applyBorder="1" applyAlignment="1"/>
    <xf numFmtId="0" fontId="31" fillId="0" borderId="6" xfId="0" applyFont="1" applyBorder="1" applyAlignment="1">
      <alignment horizontal="left" wrapText="1"/>
    </xf>
    <xf numFmtId="2" fontId="31" fillId="3" borderId="6" xfId="0" applyNumberFormat="1" applyFont="1" applyFill="1" applyBorder="1" applyAlignment="1">
      <alignment horizontal="right"/>
    </xf>
    <xf numFmtId="2" fontId="31" fillId="2" borderId="6" xfId="0" applyNumberFormat="1" applyFont="1" applyFill="1" applyBorder="1" applyAlignment="1">
      <alignment horizontal="right"/>
    </xf>
    <xf numFmtId="2" fontId="31" fillId="0" borderId="6" xfId="0" applyNumberFormat="1" applyFont="1" applyBorder="1" applyAlignment="1"/>
    <xf numFmtId="2" fontId="31" fillId="0" borderId="6" xfId="0" applyNumberFormat="1" applyFont="1" applyBorder="1" applyAlignment="1">
      <alignment horizontal="right"/>
    </xf>
    <xf numFmtId="0" fontId="35" fillId="0" borderId="6" xfId="0" applyFont="1" applyBorder="1" applyAlignment="1">
      <alignment horizontal="center"/>
    </xf>
    <xf numFmtId="14" fontId="26" fillId="0" borderId="6" xfId="0" applyNumberFormat="1" applyFont="1" applyBorder="1" applyAlignment="1">
      <alignment horizontal="left"/>
    </xf>
    <xf numFmtId="14" fontId="31" fillId="0" borderId="6" xfId="0" applyNumberFormat="1" applyFont="1" applyBorder="1" applyAlignment="1">
      <alignment horizontal="left"/>
    </xf>
    <xf numFmtId="14" fontId="31" fillId="0" borderId="6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NumberFormat="1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164" fontId="41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0" fillId="0" borderId="0" xfId="0" applyNumberFormat="1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164" fontId="43" fillId="3" borderId="0" xfId="0" applyNumberFormat="1" applyFont="1" applyFill="1" applyBorder="1" applyAlignment="1">
      <alignment horizontal="right"/>
    </xf>
    <xf numFmtId="0" fontId="44" fillId="0" borderId="1" xfId="0" applyFont="1" applyBorder="1" applyAlignment="1">
      <alignment horizontal="center"/>
    </xf>
    <xf numFmtId="0" fontId="45" fillId="0" borderId="7" xfId="0" applyNumberFormat="1" applyFont="1" applyBorder="1" applyAlignment="1">
      <alignment horizontal="center"/>
    </xf>
    <xf numFmtId="0" fontId="45" fillId="0" borderId="2" xfId="0" applyFont="1" applyBorder="1" applyAlignment="1">
      <alignment horizontal="center"/>
    </xf>
    <xf numFmtId="0" fontId="44" fillId="0" borderId="3" xfId="0" applyFont="1" applyBorder="1" applyAlignment="1">
      <alignment horizontal="center"/>
    </xf>
    <xf numFmtId="0" fontId="45" fillId="0" borderId="8" xfId="0" applyNumberFormat="1" applyFont="1" applyBorder="1" applyAlignment="1">
      <alignment horizontal="center"/>
    </xf>
    <xf numFmtId="0" fontId="45" fillId="0" borderId="4" xfId="0" applyFont="1" applyBorder="1" applyAlignment="1">
      <alignment horizontal="center"/>
    </xf>
    <xf numFmtId="0" fontId="46" fillId="0" borderId="5" xfId="0" applyFont="1" applyBorder="1" applyAlignment="1">
      <alignment horizontal="center"/>
    </xf>
    <xf numFmtId="0" fontId="47" fillId="0" borderId="6" xfId="0" applyNumberFormat="1" applyFont="1" applyBorder="1" applyAlignment="1">
      <alignment horizontal="center"/>
    </xf>
    <xf numFmtId="0" fontId="48" fillId="0" borderId="6" xfId="0" applyFont="1" applyBorder="1" applyAlignment="1">
      <alignment horizontal="left"/>
    </xf>
    <xf numFmtId="0" fontId="47" fillId="0" borderId="6" xfId="0" applyFont="1" applyBorder="1" applyAlignment="1">
      <alignment horizontal="left"/>
    </xf>
    <xf numFmtId="0" fontId="47" fillId="0" borderId="6" xfId="0" applyFont="1" applyBorder="1" applyAlignment="1">
      <alignment horizontal="center"/>
    </xf>
    <xf numFmtId="2" fontId="47" fillId="3" borderId="6" xfId="0" applyNumberFormat="1" applyFont="1" applyFill="1" applyBorder="1" applyAlignment="1">
      <alignment horizontal="right"/>
    </xf>
    <xf numFmtId="0" fontId="46" fillId="3" borderId="5" xfId="0" applyFont="1" applyFill="1" applyBorder="1" applyAlignment="1">
      <alignment horizontal="center"/>
    </xf>
    <xf numFmtId="0" fontId="47" fillId="3" borderId="6" xfId="0" applyNumberFormat="1" applyFont="1" applyFill="1" applyBorder="1" applyAlignment="1">
      <alignment horizontal="center"/>
    </xf>
    <xf numFmtId="0" fontId="48" fillId="3" borderId="6" xfId="0" applyFont="1" applyFill="1" applyBorder="1" applyAlignment="1">
      <alignment horizontal="left"/>
    </xf>
    <xf numFmtId="0" fontId="47" fillId="3" borderId="6" xfId="0" applyFont="1" applyFill="1" applyBorder="1" applyAlignment="1">
      <alignment horizontal="left"/>
    </xf>
    <xf numFmtId="0" fontId="47" fillId="3" borderId="6" xfId="0" applyFont="1" applyFill="1" applyBorder="1" applyAlignment="1">
      <alignment horizontal="center"/>
    </xf>
    <xf numFmtId="0" fontId="47" fillId="0" borderId="6" xfId="0" applyFont="1" applyBorder="1" applyAlignment="1">
      <alignment horizontal="left" wrapText="1"/>
    </xf>
    <xf numFmtId="2" fontId="49" fillId="3" borderId="6" xfId="0" applyNumberFormat="1" applyFont="1" applyFill="1" applyBorder="1" applyAlignment="1">
      <alignment horizontal="right"/>
    </xf>
    <xf numFmtId="2" fontId="47" fillId="2" borderId="6" xfId="0" applyNumberFormat="1" applyFont="1" applyFill="1" applyBorder="1" applyAlignment="1">
      <alignment horizontal="right"/>
    </xf>
    <xf numFmtId="2" fontId="47" fillId="0" borderId="6" xfId="0" applyNumberFormat="1" applyFont="1" applyBorder="1" applyAlignment="1">
      <alignment horizontal="right"/>
    </xf>
    <xf numFmtId="0" fontId="47" fillId="0" borderId="6" xfId="2" applyNumberFormat="1" applyFont="1" applyBorder="1" applyAlignment="1">
      <alignment horizontal="center"/>
    </xf>
    <xf numFmtId="0" fontId="48" fillId="0" borderId="6" xfId="2" applyFont="1" applyBorder="1" applyAlignment="1">
      <alignment horizontal="left"/>
    </xf>
    <xf numFmtId="0" fontId="47" fillId="0" borderId="6" xfId="2" applyFont="1" applyBorder="1" applyAlignment="1">
      <alignment horizontal="left"/>
    </xf>
    <xf numFmtId="0" fontId="47" fillId="0" borderId="6" xfId="2" applyFont="1" applyBorder="1" applyAlignment="1">
      <alignment horizontal="center"/>
    </xf>
    <xf numFmtId="0" fontId="47" fillId="0" borderId="6" xfId="0" applyNumberFormat="1" applyFont="1" applyBorder="1" applyAlignment="1">
      <alignment horizontal="left"/>
    </xf>
    <xf numFmtId="0" fontId="36" fillId="3" borderId="0" xfId="0" applyFont="1" applyFill="1" applyBorder="1" applyAlignment="1">
      <alignment horizontal="left" vertical="center"/>
    </xf>
    <xf numFmtId="0" fontId="51" fillId="3" borderId="0" xfId="0" applyNumberFormat="1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left" vertical="center"/>
    </xf>
    <xf numFmtId="0" fontId="52" fillId="3" borderId="0" xfId="0" applyFont="1" applyFill="1" applyBorder="1" applyAlignment="1">
      <alignment horizontal="center" vertical="center"/>
    </xf>
    <xf numFmtId="0" fontId="51" fillId="3" borderId="0" xfId="0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/>
    </xf>
    <xf numFmtId="0" fontId="54" fillId="3" borderId="0" xfId="0" applyNumberFormat="1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left" vertical="center"/>
    </xf>
    <xf numFmtId="0" fontId="54" fillId="3" borderId="0" xfId="0" applyFont="1" applyFill="1" applyBorder="1" applyAlignment="1">
      <alignment horizontal="center" vertical="center"/>
    </xf>
    <xf numFmtId="0" fontId="55" fillId="3" borderId="0" xfId="0" applyFont="1" applyFill="1" applyBorder="1" applyAlignment="1">
      <alignment horizontal="right" vertical="center"/>
    </xf>
    <xf numFmtId="0" fontId="40" fillId="3" borderId="0" xfId="0" applyFont="1" applyFill="1" applyBorder="1" applyAlignment="1">
      <alignment horizontal="left" vertical="center"/>
    </xf>
    <xf numFmtId="0" fontId="56" fillId="3" borderId="0" xfId="0" applyNumberFormat="1" applyFont="1" applyFill="1" applyBorder="1" applyAlignment="1">
      <alignment horizontal="center" vertical="center"/>
    </xf>
    <xf numFmtId="0" fontId="56" fillId="3" borderId="0" xfId="0" applyFont="1" applyFill="1" applyBorder="1" applyAlignment="1">
      <alignment horizontal="left" vertical="center"/>
    </xf>
    <xf numFmtId="0" fontId="56" fillId="3" borderId="0" xfId="0" applyFont="1" applyFill="1" applyBorder="1" applyAlignment="1">
      <alignment horizontal="center" vertical="center"/>
    </xf>
    <xf numFmtId="164" fontId="51" fillId="3" borderId="0" xfId="0" applyNumberFormat="1" applyFont="1" applyFill="1" applyBorder="1" applyAlignment="1">
      <alignment horizontal="right" vertical="center"/>
    </xf>
    <xf numFmtId="0" fontId="45" fillId="3" borderId="1" xfId="0" applyFont="1" applyFill="1" applyBorder="1" applyAlignment="1">
      <alignment horizontal="left" vertical="center"/>
    </xf>
    <xf numFmtId="0" fontId="45" fillId="3" borderId="2" xfId="0" applyNumberFormat="1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left" vertical="center"/>
    </xf>
    <xf numFmtId="0" fontId="45" fillId="3" borderId="2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right" vertical="center"/>
    </xf>
    <xf numFmtId="0" fontId="45" fillId="3" borderId="3" xfId="0" applyFont="1" applyFill="1" applyBorder="1" applyAlignment="1">
      <alignment horizontal="left" vertical="center"/>
    </xf>
    <xf numFmtId="0" fontId="45" fillId="3" borderId="4" xfId="0" applyNumberFormat="1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left" vertical="center"/>
    </xf>
    <xf numFmtId="0" fontId="45" fillId="3" borderId="4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right" vertical="center"/>
    </xf>
    <xf numFmtId="0" fontId="46" fillId="3" borderId="5" xfId="0" applyFont="1" applyFill="1" applyBorder="1" applyAlignment="1">
      <alignment horizontal="left" vertical="center"/>
    </xf>
    <xf numFmtId="0" fontId="56" fillId="3" borderId="6" xfId="0" applyNumberFormat="1" applyFont="1" applyFill="1" applyBorder="1" applyAlignment="1">
      <alignment horizontal="center" vertical="center"/>
    </xf>
    <xf numFmtId="0" fontId="51" fillId="3" borderId="6" xfId="0" applyFont="1" applyFill="1" applyBorder="1" applyAlignment="1">
      <alignment horizontal="left" vertical="center"/>
    </xf>
    <xf numFmtId="0" fontId="56" fillId="3" borderId="6" xfId="0" applyFont="1" applyFill="1" applyBorder="1" applyAlignment="1">
      <alignment horizontal="left" vertical="center"/>
    </xf>
    <xf numFmtId="0" fontId="56" fillId="3" borderId="6" xfId="0" applyFont="1" applyFill="1" applyBorder="1" applyAlignment="1">
      <alignment horizontal="center" vertical="center"/>
    </xf>
    <xf numFmtId="2" fontId="56" fillId="3" borderId="6" xfId="0" applyNumberFormat="1" applyFont="1" applyFill="1" applyBorder="1" applyAlignment="1">
      <alignment horizontal="right" vertical="center"/>
    </xf>
    <xf numFmtId="2" fontId="56" fillId="4" borderId="6" xfId="0" applyNumberFormat="1" applyFont="1" applyFill="1" applyBorder="1" applyAlignment="1">
      <alignment horizontal="right" vertical="center"/>
    </xf>
    <xf numFmtId="14" fontId="51" fillId="3" borderId="6" xfId="0" applyNumberFormat="1" applyFont="1" applyFill="1" applyBorder="1" applyAlignment="1">
      <alignment horizontal="left" vertical="center"/>
    </xf>
    <xf numFmtId="0" fontId="56" fillId="3" borderId="6" xfId="2" applyNumberFormat="1" applyFont="1" applyFill="1" applyBorder="1" applyAlignment="1">
      <alignment horizontal="center" vertical="center"/>
    </xf>
    <xf numFmtId="0" fontId="51" fillId="3" borderId="6" xfId="2" applyFont="1" applyFill="1" applyBorder="1" applyAlignment="1">
      <alignment horizontal="left" vertical="center"/>
    </xf>
    <xf numFmtId="0" fontId="56" fillId="3" borderId="6" xfId="2" applyFont="1" applyFill="1" applyBorder="1" applyAlignment="1">
      <alignment horizontal="left" vertical="center"/>
    </xf>
    <xf numFmtId="0" fontId="56" fillId="3" borderId="6" xfId="2" applyFont="1" applyFill="1" applyBorder="1" applyAlignment="1">
      <alignment horizontal="center" vertical="center"/>
    </xf>
    <xf numFmtId="0" fontId="46" fillId="3" borderId="6" xfId="0" applyFont="1" applyFill="1" applyBorder="1" applyAlignment="1">
      <alignment horizontal="left" vertical="center"/>
    </xf>
  </cellXfs>
  <cellStyles count="3">
    <cellStyle name="Hiperłącze" xfId="1" builtinId="8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workbookViewId="0">
      <selection activeCell="H70" sqref="H70"/>
    </sheetView>
  </sheetViews>
  <sheetFormatPr defaultRowHeight="14.25"/>
  <cols>
    <col min="3" max="3" width="12.75" customWidth="1"/>
    <col min="4" max="4" width="21.5" customWidth="1"/>
    <col min="5" max="5" width="17.75" customWidth="1"/>
  </cols>
  <sheetData>
    <row r="2" spans="1:6" ht="18">
      <c r="A2" s="1"/>
      <c r="B2" s="2"/>
      <c r="C2" s="1"/>
      <c r="D2" s="3"/>
      <c r="E2" s="4" t="s">
        <v>0</v>
      </c>
      <c r="F2" s="5"/>
    </row>
    <row r="3" spans="1:6" ht="15.75">
      <c r="A3" s="6" t="s">
        <v>1</v>
      </c>
      <c r="B3" s="7"/>
      <c r="C3" s="8"/>
      <c r="D3" s="9"/>
      <c r="E3" s="1"/>
      <c r="F3" s="10"/>
    </row>
    <row r="4" spans="1:6">
      <c r="A4" s="11"/>
      <c r="B4" s="12"/>
      <c r="C4" s="11"/>
      <c r="D4" s="13"/>
      <c r="E4" s="14"/>
      <c r="F4" s="15"/>
    </row>
    <row r="5" spans="1:6" ht="15" thickBot="1">
      <c r="A5" s="16"/>
      <c r="B5" s="17"/>
      <c r="C5" s="14"/>
      <c r="D5" s="18"/>
      <c r="E5" s="16"/>
      <c r="F5" s="19"/>
    </row>
    <row r="6" spans="1:6">
      <c r="A6" s="20" t="s">
        <v>2</v>
      </c>
      <c r="B6" s="21" t="s">
        <v>3</v>
      </c>
      <c r="C6" s="22" t="s">
        <v>4</v>
      </c>
      <c r="D6" s="22" t="s">
        <v>5</v>
      </c>
      <c r="E6" s="22" t="s">
        <v>6</v>
      </c>
      <c r="F6" s="22" t="s">
        <v>7</v>
      </c>
    </row>
    <row r="7" spans="1:6" ht="15" thickBot="1">
      <c r="A7" s="23"/>
      <c r="B7" s="24"/>
      <c r="C7" s="25"/>
      <c r="D7" s="25" t="s">
        <v>8</v>
      </c>
      <c r="E7" s="25" t="s">
        <v>9</v>
      </c>
      <c r="F7" s="25"/>
    </row>
    <row r="8" spans="1:6">
      <c r="A8" s="26" t="s">
        <v>10</v>
      </c>
      <c r="B8" s="27">
        <v>10</v>
      </c>
      <c r="C8" s="28" t="s">
        <v>11</v>
      </c>
      <c r="D8" s="29" t="s">
        <v>12</v>
      </c>
      <c r="E8" s="30" t="s">
        <v>13</v>
      </c>
      <c r="F8" s="31">
        <v>608.51</v>
      </c>
    </row>
    <row r="9" spans="1:6">
      <c r="A9" s="26" t="s">
        <v>14</v>
      </c>
      <c r="B9" s="27">
        <v>8</v>
      </c>
      <c r="C9" s="28" t="s">
        <v>15</v>
      </c>
      <c r="D9" s="32" t="s">
        <v>16</v>
      </c>
      <c r="E9" s="33" t="s">
        <v>17</v>
      </c>
      <c r="F9" s="31">
        <v>0</v>
      </c>
    </row>
    <row r="10" spans="1:6">
      <c r="A10" s="26" t="s">
        <v>18</v>
      </c>
      <c r="B10" s="27">
        <v>3</v>
      </c>
      <c r="C10" s="28" t="s">
        <v>11</v>
      </c>
      <c r="D10" s="29" t="s">
        <v>12</v>
      </c>
      <c r="E10" s="30" t="s">
        <v>19</v>
      </c>
      <c r="F10" s="31">
        <v>85.9</v>
      </c>
    </row>
    <row r="11" spans="1:6">
      <c r="A11" s="26" t="s">
        <v>20</v>
      </c>
      <c r="B11" s="27">
        <v>43</v>
      </c>
      <c r="C11" s="28" t="s">
        <v>11</v>
      </c>
      <c r="D11" s="29" t="s">
        <v>21</v>
      </c>
      <c r="E11" s="30" t="s">
        <v>22</v>
      </c>
      <c r="F11" s="31">
        <v>0</v>
      </c>
    </row>
    <row r="12" spans="1:6">
      <c r="A12" s="26" t="s">
        <v>23</v>
      </c>
      <c r="B12" s="27">
        <v>39</v>
      </c>
      <c r="C12" s="28" t="s">
        <v>15</v>
      </c>
      <c r="D12" s="29" t="s">
        <v>12</v>
      </c>
      <c r="E12" s="30" t="s">
        <v>24</v>
      </c>
      <c r="F12" s="31">
        <v>1560.8</v>
      </c>
    </row>
    <row r="13" spans="1:6">
      <c r="A13" s="26" t="s">
        <v>25</v>
      </c>
      <c r="B13" s="27">
        <v>55</v>
      </c>
      <c r="C13" s="28" t="s">
        <v>15</v>
      </c>
      <c r="D13" s="29" t="s">
        <v>12</v>
      </c>
      <c r="E13" s="30" t="s">
        <v>26</v>
      </c>
      <c r="F13" s="31">
        <v>900.3</v>
      </c>
    </row>
    <row r="14" spans="1:6">
      <c r="A14" s="26" t="s">
        <v>27</v>
      </c>
      <c r="B14" s="27">
        <v>15</v>
      </c>
      <c r="C14" s="28" t="s">
        <v>28</v>
      </c>
      <c r="D14" s="29" t="s">
        <v>29</v>
      </c>
      <c r="E14" s="30" t="s">
        <v>30</v>
      </c>
      <c r="F14" s="31">
        <v>307.5</v>
      </c>
    </row>
    <row r="15" spans="1:6">
      <c r="A15" s="26" t="s">
        <v>31</v>
      </c>
      <c r="B15" s="27">
        <v>16</v>
      </c>
      <c r="C15" s="28" t="s">
        <v>28</v>
      </c>
      <c r="D15" s="29" t="s">
        <v>12</v>
      </c>
      <c r="E15" s="30" t="s">
        <v>32</v>
      </c>
      <c r="F15" s="31">
        <v>751.5</v>
      </c>
    </row>
    <row r="16" spans="1:6">
      <c r="A16" s="26" t="s">
        <v>33</v>
      </c>
      <c r="B16" s="27">
        <v>58</v>
      </c>
      <c r="C16" s="28" t="s">
        <v>15</v>
      </c>
      <c r="D16" s="29" t="s">
        <v>12</v>
      </c>
      <c r="E16" s="30" t="s">
        <v>34</v>
      </c>
      <c r="F16" s="31">
        <v>711.5</v>
      </c>
    </row>
    <row r="17" spans="1:6">
      <c r="A17" s="26" t="s">
        <v>35</v>
      </c>
      <c r="B17" s="27">
        <v>57</v>
      </c>
      <c r="C17" s="28" t="s">
        <v>36</v>
      </c>
      <c r="D17" s="29" t="s">
        <v>37</v>
      </c>
      <c r="E17" s="30" t="s">
        <v>38</v>
      </c>
      <c r="F17" s="31">
        <v>0</v>
      </c>
    </row>
    <row r="18" spans="1:6">
      <c r="A18" s="26" t="s">
        <v>39</v>
      </c>
      <c r="B18" s="27">
        <v>61</v>
      </c>
      <c r="C18" s="28" t="s">
        <v>36</v>
      </c>
      <c r="D18" s="29" t="s">
        <v>40</v>
      </c>
      <c r="E18" s="30" t="s">
        <v>41</v>
      </c>
      <c r="F18" s="31">
        <v>0</v>
      </c>
    </row>
    <row r="19" spans="1:6">
      <c r="A19" s="26" t="s">
        <v>42</v>
      </c>
      <c r="B19" s="27">
        <v>87</v>
      </c>
      <c r="C19" s="28" t="s">
        <v>11</v>
      </c>
      <c r="D19" s="29" t="s">
        <v>12</v>
      </c>
      <c r="E19" s="30" t="s">
        <v>43</v>
      </c>
      <c r="F19" s="31">
        <v>1436.64</v>
      </c>
    </row>
    <row r="20" spans="1:6">
      <c r="A20" s="26" t="s">
        <v>44</v>
      </c>
      <c r="B20" s="27">
        <v>88</v>
      </c>
      <c r="C20" s="28" t="s">
        <v>11</v>
      </c>
      <c r="D20" s="29" t="s">
        <v>12</v>
      </c>
      <c r="E20" s="30" t="s">
        <v>45</v>
      </c>
      <c r="F20" s="31">
        <v>1088.96</v>
      </c>
    </row>
    <row r="21" spans="1:6">
      <c r="A21" s="26" t="s">
        <v>46</v>
      </c>
      <c r="B21" s="27">
        <v>60</v>
      </c>
      <c r="C21" s="28" t="s">
        <v>15</v>
      </c>
      <c r="D21" s="29" t="s">
        <v>47</v>
      </c>
      <c r="E21" s="30" t="s">
        <v>48</v>
      </c>
      <c r="F21" s="31">
        <v>0</v>
      </c>
    </row>
    <row r="22" spans="1:6">
      <c r="A22" s="26" t="s">
        <v>49</v>
      </c>
      <c r="B22" s="27">
        <v>120</v>
      </c>
      <c r="C22" s="28" t="s">
        <v>36</v>
      </c>
      <c r="D22" s="29" t="s">
        <v>50</v>
      </c>
      <c r="E22" s="30" t="s">
        <v>51</v>
      </c>
      <c r="F22" s="31">
        <v>0</v>
      </c>
    </row>
    <row r="23" spans="1:6">
      <c r="A23" s="26" t="s">
        <v>52</v>
      </c>
      <c r="B23" s="27">
        <v>83</v>
      </c>
      <c r="C23" s="28" t="s">
        <v>28</v>
      </c>
      <c r="D23" s="29" t="s">
        <v>53</v>
      </c>
      <c r="E23" s="30" t="s">
        <v>54</v>
      </c>
      <c r="F23" s="31">
        <v>0</v>
      </c>
    </row>
    <row r="24" spans="1:6">
      <c r="A24" s="26" t="s">
        <v>55</v>
      </c>
      <c r="B24" s="27">
        <v>67</v>
      </c>
      <c r="C24" s="28" t="s">
        <v>28</v>
      </c>
      <c r="D24" s="29" t="s">
        <v>12</v>
      </c>
      <c r="E24" s="30" t="s">
        <v>56</v>
      </c>
      <c r="F24" s="31">
        <v>1014.34</v>
      </c>
    </row>
    <row r="25" spans="1:6">
      <c r="A25" s="26" t="s">
        <v>57</v>
      </c>
      <c r="B25" s="27">
        <v>62</v>
      </c>
      <c r="C25" s="28" t="s">
        <v>28</v>
      </c>
      <c r="D25" s="29" t="s">
        <v>58</v>
      </c>
      <c r="E25" s="30" t="s">
        <v>59</v>
      </c>
      <c r="F25" s="31">
        <v>165</v>
      </c>
    </row>
    <row r="26" spans="1:6">
      <c r="A26" s="26" t="s">
        <v>60</v>
      </c>
      <c r="B26" s="27">
        <v>135</v>
      </c>
      <c r="C26" s="28" t="s">
        <v>11</v>
      </c>
      <c r="D26" s="29" t="s">
        <v>12</v>
      </c>
      <c r="E26" s="30" t="s">
        <v>61</v>
      </c>
      <c r="F26" s="34">
        <v>1023.66</v>
      </c>
    </row>
    <row r="27" spans="1:6">
      <c r="A27" s="26" t="s">
        <v>62</v>
      </c>
      <c r="B27" s="27">
        <v>138</v>
      </c>
      <c r="C27" s="28" t="s">
        <v>63</v>
      </c>
      <c r="D27" s="29" t="s">
        <v>64</v>
      </c>
      <c r="E27" s="30" t="s">
        <v>65</v>
      </c>
      <c r="F27" s="31">
        <v>475</v>
      </c>
    </row>
    <row r="28" spans="1:6">
      <c r="A28" s="26" t="s">
        <v>66</v>
      </c>
      <c r="B28" s="27">
        <v>139</v>
      </c>
      <c r="C28" s="28" t="s">
        <v>15</v>
      </c>
      <c r="D28" s="29" t="s">
        <v>12</v>
      </c>
      <c r="E28" s="30" t="s">
        <v>67</v>
      </c>
      <c r="F28" s="31">
        <v>1620.86</v>
      </c>
    </row>
    <row r="29" spans="1:6">
      <c r="A29" s="26" t="s">
        <v>68</v>
      </c>
      <c r="B29" s="27">
        <v>127</v>
      </c>
      <c r="C29" s="28" t="s">
        <v>36</v>
      </c>
      <c r="D29" s="29" t="s">
        <v>69</v>
      </c>
      <c r="E29" s="30" t="s">
        <v>70</v>
      </c>
      <c r="F29" s="31">
        <v>457.5</v>
      </c>
    </row>
    <row r="30" spans="1:6">
      <c r="A30" s="26" t="s">
        <v>71</v>
      </c>
      <c r="B30" s="27">
        <v>140</v>
      </c>
      <c r="C30" s="28" t="s">
        <v>36</v>
      </c>
      <c r="D30" s="29" t="s">
        <v>72</v>
      </c>
      <c r="E30" s="30" t="s">
        <v>67</v>
      </c>
      <c r="F30" s="31">
        <v>285</v>
      </c>
    </row>
    <row r="31" spans="1:6">
      <c r="A31" s="26" t="s">
        <v>73</v>
      </c>
      <c r="B31" s="27">
        <v>151</v>
      </c>
      <c r="C31" s="28" t="s">
        <v>11</v>
      </c>
      <c r="D31" s="29" t="s">
        <v>74</v>
      </c>
      <c r="E31" s="30" t="s">
        <v>75</v>
      </c>
      <c r="F31" s="31">
        <v>763</v>
      </c>
    </row>
    <row r="32" spans="1:6">
      <c r="A32" s="26" t="s">
        <v>76</v>
      </c>
      <c r="B32" s="27">
        <v>177</v>
      </c>
      <c r="C32" s="28" t="s">
        <v>11</v>
      </c>
      <c r="D32" s="29" t="s">
        <v>12</v>
      </c>
      <c r="E32" s="30" t="s">
        <v>77</v>
      </c>
      <c r="F32" s="31">
        <v>2207.34</v>
      </c>
    </row>
    <row r="33" spans="1:6">
      <c r="A33" s="26" t="s">
        <v>78</v>
      </c>
      <c r="B33" s="27">
        <v>152</v>
      </c>
      <c r="C33" s="28" t="s">
        <v>15</v>
      </c>
      <c r="D33" s="29" t="s">
        <v>47</v>
      </c>
      <c r="E33" s="30" t="s">
        <v>79</v>
      </c>
      <c r="F33" s="31">
        <v>0</v>
      </c>
    </row>
    <row r="34" spans="1:6">
      <c r="A34" s="26" t="s">
        <v>80</v>
      </c>
      <c r="B34" s="27">
        <v>166</v>
      </c>
      <c r="C34" s="28" t="s">
        <v>15</v>
      </c>
      <c r="D34" s="29" t="s">
        <v>12</v>
      </c>
      <c r="E34" s="30" t="s">
        <v>81</v>
      </c>
      <c r="F34" s="31">
        <v>2440.38</v>
      </c>
    </row>
    <row r="35" spans="1:6">
      <c r="A35" s="26" t="s">
        <v>82</v>
      </c>
      <c r="B35" s="27">
        <v>217</v>
      </c>
      <c r="C35" s="28" t="s">
        <v>11</v>
      </c>
      <c r="D35" s="29" t="s">
        <v>12</v>
      </c>
      <c r="E35" s="30" t="s">
        <v>83</v>
      </c>
      <c r="F35" s="31">
        <v>996.2</v>
      </c>
    </row>
    <row r="36" spans="1:6">
      <c r="A36" s="26" t="s">
        <v>84</v>
      </c>
      <c r="B36" s="27">
        <v>174</v>
      </c>
      <c r="C36" s="28" t="s">
        <v>15</v>
      </c>
      <c r="D36" s="29" t="s">
        <v>16</v>
      </c>
      <c r="E36" s="30" t="s">
        <v>85</v>
      </c>
      <c r="F36" s="34">
        <v>0</v>
      </c>
    </row>
    <row r="37" spans="1:6">
      <c r="A37" s="26" t="s">
        <v>86</v>
      </c>
      <c r="B37" s="27">
        <v>227</v>
      </c>
      <c r="C37" s="28" t="s">
        <v>15</v>
      </c>
      <c r="D37" s="29" t="s">
        <v>12</v>
      </c>
      <c r="E37" s="30" t="s">
        <v>87</v>
      </c>
      <c r="F37" s="31">
        <v>1150.42</v>
      </c>
    </row>
    <row r="38" spans="1:6">
      <c r="A38" s="26" t="s">
        <v>88</v>
      </c>
      <c r="B38" s="27">
        <v>231</v>
      </c>
      <c r="C38" s="28" t="s">
        <v>15</v>
      </c>
      <c r="D38" s="29" t="s">
        <v>21</v>
      </c>
      <c r="E38" s="30" t="s">
        <v>89</v>
      </c>
      <c r="F38" s="35">
        <v>0</v>
      </c>
    </row>
    <row r="39" spans="1:6">
      <c r="A39" s="26" t="s">
        <v>90</v>
      </c>
      <c r="B39" s="27">
        <v>208</v>
      </c>
      <c r="C39" s="28" t="s">
        <v>36</v>
      </c>
      <c r="D39" s="29" t="s">
        <v>91</v>
      </c>
      <c r="E39" s="30" t="s">
        <v>92</v>
      </c>
      <c r="F39" s="35">
        <v>0</v>
      </c>
    </row>
    <row r="40" spans="1:6">
      <c r="A40" s="26" t="s">
        <v>93</v>
      </c>
      <c r="B40" s="27">
        <v>155</v>
      </c>
      <c r="C40" s="28" t="s">
        <v>28</v>
      </c>
      <c r="D40" s="29" t="s">
        <v>12</v>
      </c>
      <c r="E40" s="30" t="s">
        <v>94</v>
      </c>
      <c r="F40" s="31">
        <v>440</v>
      </c>
    </row>
    <row r="41" spans="1:6">
      <c r="A41" s="26" t="s">
        <v>95</v>
      </c>
      <c r="B41" s="27">
        <v>209</v>
      </c>
      <c r="C41" s="28" t="s">
        <v>28</v>
      </c>
      <c r="D41" s="29" t="s">
        <v>12</v>
      </c>
      <c r="E41" s="30" t="s">
        <v>96</v>
      </c>
      <c r="F41" s="31">
        <v>1375.72</v>
      </c>
    </row>
    <row r="42" spans="1:6">
      <c r="A42" s="26" t="s">
        <v>97</v>
      </c>
      <c r="B42" s="27">
        <v>313</v>
      </c>
      <c r="C42" s="28" t="s">
        <v>28</v>
      </c>
      <c r="D42" s="29" t="s">
        <v>12</v>
      </c>
      <c r="E42" s="30" t="s">
        <v>98</v>
      </c>
      <c r="F42" s="31">
        <v>2593.88</v>
      </c>
    </row>
    <row r="43" spans="1:6">
      <c r="A43" s="26" t="s">
        <v>99</v>
      </c>
      <c r="B43" s="27">
        <v>332</v>
      </c>
      <c r="C43" s="28" t="s">
        <v>36</v>
      </c>
      <c r="D43" s="29" t="s">
        <v>100</v>
      </c>
      <c r="E43" s="30" t="s">
        <v>101</v>
      </c>
      <c r="F43" s="31">
        <v>382.5</v>
      </c>
    </row>
    <row r="44" spans="1:6">
      <c r="A44" s="26" t="s">
        <v>102</v>
      </c>
      <c r="B44" s="27">
        <v>297</v>
      </c>
      <c r="C44" s="28" t="s">
        <v>15</v>
      </c>
      <c r="D44" s="29" t="s">
        <v>103</v>
      </c>
      <c r="E44" s="30" t="s">
        <v>104</v>
      </c>
      <c r="F44" s="31">
        <v>22.5</v>
      </c>
    </row>
    <row r="45" spans="1:6">
      <c r="A45" s="26" t="s">
        <v>105</v>
      </c>
      <c r="B45" s="27">
        <v>336</v>
      </c>
      <c r="C45" s="28" t="s">
        <v>11</v>
      </c>
      <c r="D45" s="29" t="s">
        <v>12</v>
      </c>
      <c r="E45" s="30" t="s">
        <v>106</v>
      </c>
      <c r="F45" s="31">
        <v>508.3</v>
      </c>
    </row>
    <row r="46" spans="1:6">
      <c r="A46" s="26" t="s">
        <v>107</v>
      </c>
      <c r="B46" s="27">
        <v>335</v>
      </c>
      <c r="C46" s="28" t="s">
        <v>15</v>
      </c>
      <c r="D46" s="29" t="s">
        <v>12</v>
      </c>
      <c r="E46" s="30" t="s">
        <v>108</v>
      </c>
      <c r="F46" s="31">
        <v>1003.94</v>
      </c>
    </row>
    <row r="47" spans="1:6">
      <c r="A47" s="26" t="s">
        <v>109</v>
      </c>
      <c r="B47" s="27">
        <v>334</v>
      </c>
      <c r="C47" s="28" t="s">
        <v>15</v>
      </c>
      <c r="D47" s="29" t="s">
        <v>47</v>
      </c>
      <c r="E47" s="30" t="s">
        <v>110</v>
      </c>
      <c r="F47" s="31">
        <v>0</v>
      </c>
    </row>
    <row r="48" spans="1:6">
      <c r="A48" s="26" t="s">
        <v>111</v>
      </c>
      <c r="B48" s="27">
        <v>349</v>
      </c>
      <c r="C48" s="28" t="s">
        <v>15</v>
      </c>
      <c r="D48" s="29" t="s">
        <v>12</v>
      </c>
      <c r="E48" s="30" t="s">
        <v>112</v>
      </c>
      <c r="F48" s="31">
        <v>421.37</v>
      </c>
    </row>
    <row r="49" spans="1:6">
      <c r="A49" s="26" t="s">
        <v>113</v>
      </c>
      <c r="B49" s="27">
        <v>354</v>
      </c>
      <c r="C49" s="36" t="s">
        <v>15</v>
      </c>
      <c r="D49" s="32" t="s">
        <v>16</v>
      </c>
      <c r="E49" s="33" t="s">
        <v>114</v>
      </c>
      <c r="F49" s="31">
        <v>0</v>
      </c>
    </row>
    <row r="50" spans="1:6">
      <c r="A50" s="26" t="s">
        <v>115</v>
      </c>
      <c r="B50" s="27">
        <v>370</v>
      </c>
      <c r="C50" s="28" t="s">
        <v>11</v>
      </c>
      <c r="D50" s="29" t="s">
        <v>12</v>
      </c>
      <c r="E50" s="30" t="s">
        <v>116</v>
      </c>
      <c r="F50" s="31">
        <v>1026.58</v>
      </c>
    </row>
    <row r="51" spans="1:6">
      <c r="A51" s="26" t="s">
        <v>117</v>
      </c>
      <c r="B51" s="27">
        <v>371</v>
      </c>
      <c r="C51" s="28" t="s">
        <v>63</v>
      </c>
      <c r="D51" s="29" t="s">
        <v>12</v>
      </c>
      <c r="E51" s="30" t="s">
        <v>118</v>
      </c>
      <c r="F51" s="31">
        <v>604.9</v>
      </c>
    </row>
    <row r="52" spans="1:6">
      <c r="A52" s="26" t="s">
        <v>119</v>
      </c>
      <c r="B52" s="27">
        <v>381</v>
      </c>
      <c r="C52" s="28" t="s">
        <v>15</v>
      </c>
      <c r="D52" s="29" t="s">
        <v>12</v>
      </c>
      <c r="E52" s="30" t="s">
        <v>120</v>
      </c>
      <c r="F52" s="31">
        <v>1363.2</v>
      </c>
    </row>
    <row r="53" spans="1:6">
      <c r="A53" s="26" t="s">
        <v>121</v>
      </c>
      <c r="B53" s="27">
        <v>393</v>
      </c>
      <c r="C53" s="28" t="s">
        <v>63</v>
      </c>
      <c r="D53" s="29" t="s">
        <v>122</v>
      </c>
      <c r="E53" s="30" t="s">
        <v>123</v>
      </c>
      <c r="F53" s="31">
        <v>224.4</v>
      </c>
    </row>
    <row r="54" spans="1:6">
      <c r="A54" s="26" t="s">
        <v>124</v>
      </c>
      <c r="B54" s="27">
        <v>403</v>
      </c>
      <c r="C54" s="36" t="s">
        <v>15</v>
      </c>
      <c r="D54" s="29" t="s">
        <v>12</v>
      </c>
      <c r="E54" s="30" t="s">
        <v>125</v>
      </c>
      <c r="F54" s="31">
        <v>1576.02</v>
      </c>
    </row>
    <row r="55" spans="1:6">
      <c r="A55" s="26" t="s">
        <v>126</v>
      </c>
      <c r="B55" s="27">
        <v>380</v>
      </c>
      <c r="C55" s="28" t="s">
        <v>36</v>
      </c>
      <c r="D55" s="29" t="s">
        <v>100</v>
      </c>
      <c r="E55" s="30" t="s">
        <v>127</v>
      </c>
      <c r="F55" s="31">
        <v>392</v>
      </c>
    </row>
    <row r="56" spans="1:6">
      <c r="A56" s="26" t="s">
        <v>128</v>
      </c>
      <c r="B56" s="27">
        <v>407</v>
      </c>
      <c r="C56" s="28" t="s">
        <v>36</v>
      </c>
      <c r="D56" s="29" t="s">
        <v>91</v>
      </c>
      <c r="E56" s="30" t="s">
        <v>129</v>
      </c>
      <c r="F56" s="31">
        <v>15</v>
      </c>
    </row>
    <row r="57" spans="1:6">
      <c r="A57" s="26" t="s">
        <v>130</v>
      </c>
      <c r="B57" s="27">
        <v>364</v>
      </c>
      <c r="C57" s="28" t="s">
        <v>28</v>
      </c>
      <c r="D57" s="29" t="s">
        <v>100</v>
      </c>
      <c r="E57" s="30" t="s">
        <v>131</v>
      </c>
      <c r="F57" s="31">
        <v>990</v>
      </c>
    </row>
    <row r="58" spans="1:6">
      <c r="A58" s="26" t="s">
        <v>132</v>
      </c>
      <c r="B58" s="27">
        <v>386</v>
      </c>
      <c r="C58" s="36" t="s">
        <v>28</v>
      </c>
      <c r="D58" s="32" t="s">
        <v>133</v>
      </c>
      <c r="E58" s="33" t="s">
        <v>127</v>
      </c>
      <c r="F58" s="31">
        <v>594.6</v>
      </c>
    </row>
    <row r="59" spans="1:6">
      <c r="A59" s="26" t="s">
        <v>134</v>
      </c>
      <c r="B59" s="27">
        <v>565</v>
      </c>
      <c r="C59" s="28" t="s">
        <v>11</v>
      </c>
      <c r="D59" s="29" t="s">
        <v>12</v>
      </c>
      <c r="E59" s="30" t="s">
        <v>135</v>
      </c>
      <c r="F59" s="31">
        <v>359.3</v>
      </c>
    </row>
    <row r="60" spans="1:6">
      <c r="A60" s="26" t="s">
        <v>136</v>
      </c>
      <c r="B60" s="27">
        <v>578</v>
      </c>
      <c r="C60" s="28" t="s">
        <v>15</v>
      </c>
      <c r="D60" s="29" t="s">
        <v>12</v>
      </c>
      <c r="E60" s="30" t="s">
        <v>137</v>
      </c>
      <c r="F60" s="34">
        <v>539.85</v>
      </c>
    </row>
    <row r="61" spans="1:6">
      <c r="A61" s="26" t="s">
        <v>138</v>
      </c>
      <c r="B61" s="27">
        <v>431</v>
      </c>
      <c r="C61" s="28" t="s">
        <v>15</v>
      </c>
      <c r="D61" s="29" t="s">
        <v>139</v>
      </c>
      <c r="E61" s="30" t="s">
        <v>140</v>
      </c>
      <c r="F61" s="31">
        <v>755.9</v>
      </c>
    </row>
    <row r="62" spans="1:6">
      <c r="A62" s="26" t="s">
        <v>141</v>
      </c>
      <c r="B62" s="27">
        <v>439</v>
      </c>
      <c r="C62" s="28" t="s">
        <v>36</v>
      </c>
      <c r="D62" s="29" t="s">
        <v>142</v>
      </c>
      <c r="E62" s="30" t="s">
        <v>143</v>
      </c>
      <c r="F62" s="31">
        <v>15</v>
      </c>
    </row>
    <row r="63" spans="1:6">
      <c r="A63" s="26" t="s">
        <v>144</v>
      </c>
      <c r="B63" s="27">
        <v>555</v>
      </c>
      <c r="C63" s="28" t="s">
        <v>36</v>
      </c>
      <c r="D63" s="29" t="s">
        <v>145</v>
      </c>
      <c r="E63" s="30" t="s">
        <v>146</v>
      </c>
      <c r="F63" s="31">
        <v>530</v>
      </c>
    </row>
    <row r="64" spans="1:6">
      <c r="A64" s="26" t="s">
        <v>147</v>
      </c>
      <c r="B64" s="27">
        <v>572</v>
      </c>
      <c r="C64" s="28" t="s">
        <v>15</v>
      </c>
      <c r="D64" s="29" t="s">
        <v>100</v>
      </c>
      <c r="E64" s="30" t="s">
        <v>148</v>
      </c>
      <c r="F64" s="31">
        <v>675</v>
      </c>
    </row>
    <row r="65" spans="1:6">
      <c r="A65" s="26" t="s">
        <v>149</v>
      </c>
      <c r="B65" s="27">
        <v>570</v>
      </c>
      <c r="C65" s="28" t="s">
        <v>28</v>
      </c>
      <c r="D65" s="29" t="s">
        <v>58</v>
      </c>
      <c r="E65" s="30" t="s">
        <v>150</v>
      </c>
      <c r="F65" s="31">
        <v>594.1</v>
      </c>
    </row>
    <row r="66" spans="1:6">
      <c r="A66" s="26" t="s">
        <v>151</v>
      </c>
      <c r="B66" s="27">
        <v>438</v>
      </c>
      <c r="C66" s="28" t="s">
        <v>28</v>
      </c>
      <c r="D66" s="29" t="s">
        <v>21</v>
      </c>
      <c r="E66" s="30" t="s">
        <v>152</v>
      </c>
      <c r="F66" s="31">
        <v>0</v>
      </c>
    </row>
    <row r="67" spans="1:6">
      <c r="A67" s="26" t="s">
        <v>153</v>
      </c>
      <c r="B67" s="27">
        <v>428</v>
      </c>
      <c r="C67" s="28" t="s">
        <v>36</v>
      </c>
      <c r="D67" s="29" t="s">
        <v>21</v>
      </c>
      <c r="E67" s="30" t="s">
        <v>154</v>
      </c>
      <c r="F67" s="31">
        <v>0</v>
      </c>
    </row>
    <row r="68" spans="1:6">
      <c r="A68" s="26" t="s">
        <v>155</v>
      </c>
      <c r="B68" s="27">
        <v>665</v>
      </c>
      <c r="C68" s="28" t="s">
        <v>15</v>
      </c>
      <c r="D68" s="29" t="s">
        <v>47</v>
      </c>
      <c r="E68" s="30" t="s">
        <v>156</v>
      </c>
      <c r="F68" s="31">
        <v>0</v>
      </c>
    </row>
    <row r="69" spans="1:6">
      <c r="A69" s="26" t="s">
        <v>157</v>
      </c>
      <c r="B69" s="27">
        <v>652</v>
      </c>
      <c r="C69" s="28" t="s">
        <v>15</v>
      </c>
      <c r="D69" s="29" t="s">
        <v>47</v>
      </c>
      <c r="E69" s="30" t="s">
        <v>158</v>
      </c>
      <c r="F69" s="31">
        <v>0</v>
      </c>
    </row>
    <row r="70" spans="1:6">
      <c r="A70" s="26" t="s">
        <v>159</v>
      </c>
      <c r="B70" s="27">
        <v>559</v>
      </c>
      <c r="C70" s="28" t="s">
        <v>63</v>
      </c>
      <c r="D70" s="29" t="s">
        <v>12</v>
      </c>
      <c r="E70" s="30" t="s">
        <v>160</v>
      </c>
      <c r="F70" s="31">
        <v>1033.0999999999999</v>
      </c>
    </row>
    <row r="71" spans="1:6">
      <c r="A71" s="26" t="s">
        <v>161</v>
      </c>
      <c r="B71" s="27">
        <v>440</v>
      </c>
      <c r="C71" s="28" t="s">
        <v>63</v>
      </c>
      <c r="D71" s="29" t="s">
        <v>12</v>
      </c>
      <c r="E71" s="30" t="s">
        <v>162</v>
      </c>
      <c r="F71" s="31">
        <v>275.89999999999998</v>
      </c>
    </row>
    <row r="72" spans="1:6">
      <c r="A72" s="26" t="s">
        <v>163</v>
      </c>
      <c r="B72" s="27">
        <v>803</v>
      </c>
      <c r="C72" s="28" t="s">
        <v>15</v>
      </c>
      <c r="D72" s="29" t="s">
        <v>91</v>
      </c>
      <c r="E72" s="30" t="s">
        <v>164</v>
      </c>
      <c r="F72" s="31">
        <v>0</v>
      </c>
    </row>
    <row r="73" spans="1:6">
      <c r="A73" s="26" t="s">
        <v>165</v>
      </c>
      <c r="B73" s="27">
        <v>688</v>
      </c>
      <c r="C73" s="28" t="s">
        <v>15</v>
      </c>
      <c r="D73" s="29" t="s">
        <v>12</v>
      </c>
      <c r="E73" s="30" t="s">
        <v>166</v>
      </c>
      <c r="F73" s="31">
        <v>1185.8699999999999</v>
      </c>
    </row>
    <row r="74" spans="1:6">
      <c r="A74" s="26" t="s">
        <v>167</v>
      </c>
      <c r="B74" s="27">
        <v>672</v>
      </c>
      <c r="C74" s="28" t="s">
        <v>15</v>
      </c>
      <c r="D74" s="29" t="s">
        <v>53</v>
      </c>
      <c r="E74" s="30" t="s">
        <v>168</v>
      </c>
      <c r="F74" s="31">
        <v>0</v>
      </c>
    </row>
    <row r="75" spans="1:6">
      <c r="A75" s="26" t="s">
        <v>169</v>
      </c>
      <c r="B75" s="27">
        <v>801</v>
      </c>
      <c r="C75" s="28" t="s">
        <v>36</v>
      </c>
      <c r="D75" s="29" t="s">
        <v>91</v>
      </c>
      <c r="E75" s="30" t="s">
        <v>170</v>
      </c>
      <c r="F75" s="31">
        <v>0</v>
      </c>
    </row>
    <row r="76" spans="1:6">
      <c r="A76" s="26" t="s">
        <v>171</v>
      </c>
      <c r="B76" s="27">
        <v>802</v>
      </c>
      <c r="C76" s="28" t="s">
        <v>63</v>
      </c>
      <c r="D76" s="29" t="s">
        <v>91</v>
      </c>
      <c r="E76" s="30" t="s">
        <v>170</v>
      </c>
      <c r="F76" s="31">
        <v>0</v>
      </c>
    </row>
    <row r="77" spans="1:6">
      <c r="A77" s="26" t="s">
        <v>172</v>
      </c>
      <c r="B77" s="27">
        <v>809</v>
      </c>
      <c r="C77" s="36" t="s">
        <v>28</v>
      </c>
      <c r="D77" s="29" t="s">
        <v>12</v>
      </c>
      <c r="E77" s="30" t="s">
        <v>173</v>
      </c>
      <c r="F77" s="31">
        <v>292.5</v>
      </c>
    </row>
    <row r="78" spans="1:6">
      <c r="A78" s="37"/>
      <c r="B78" s="27"/>
      <c r="C78" s="28"/>
      <c r="D78" s="29"/>
      <c r="E78" s="30" t="s">
        <v>174</v>
      </c>
      <c r="F78" s="31">
        <f>SUM(F8:F77)</f>
        <v>39841.740000000013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57"/>
  <sheetViews>
    <sheetView topLeftCell="A58" workbookViewId="0">
      <selection activeCell="G72" sqref="G72"/>
    </sheetView>
  </sheetViews>
  <sheetFormatPr defaultRowHeight="14.25"/>
  <cols>
    <col min="1" max="1" width="9.875" customWidth="1"/>
    <col min="3" max="4" width="18" customWidth="1"/>
    <col min="5" max="5" width="15.375" customWidth="1"/>
  </cols>
  <sheetData>
    <row r="2" spans="1:6" ht="18">
      <c r="A2" s="1"/>
      <c r="B2" s="2"/>
      <c r="C2" s="38"/>
      <c r="D2" s="3"/>
      <c r="E2" s="4" t="s">
        <v>175</v>
      </c>
      <c r="F2" s="5"/>
    </row>
    <row r="3" spans="1:6" ht="15">
      <c r="A3" s="6" t="s">
        <v>176</v>
      </c>
      <c r="B3" s="39"/>
      <c r="C3" s="40"/>
      <c r="D3" s="41"/>
      <c r="E3" s="1"/>
      <c r="F3" s="10"/>
    </row>
    <row r="4" spans="1:6">
      <c r="A4" s="11"/>
      <c r="B4" s="12"/>
      <c r="C4" s="42"/>
      <c r="D4" s="13"/>
      <c r="E4" s="14"/>
      <c r="F4" s="15"/>
    </row>
    <row r="5" spans="1:6" ht="15" thickBot="1">
      <c r="A5" s="16"/>
      <c r="B5" s="17"/>
      <c r="C5" s="43"/>
      <c r="D5" s="18"/>
      <c r="E5" s="16"/>
      <c r="F5" s="19"/>
    </row>
    <row r="6" spans="1:6">
      <c r="A6" s="20" t="s">
        <v>2</v>
      </c>
      <c r="B6" s="44" t="s">
        <v>3</v>
      </c>
      <c r="C6" s="45" t="s">
        <v>4</v>
      </c>
      <c r="D6" s="22" t="s">
        <v>5</v>
      </c>
      <c r="E6" s="22" t="s">
        <v>6</v>
      </c>
      <c r="F6" s="22" t="s">
        <v>7</v>
      </c>
    </row>
    <row r="7" spans="1:6" ht="15" thickBot="1">
      <c r="A7" s="23"/>
      <c r="B7" s="46"/>
      <c r="C7" s="47"/>
      <c r="D7" s="25" t="s">
        <v>8</v>
      </c>
      <c r="E7" s="25" t="s">
        <v>9</v>
      </c>
      <c r="F7" s="25"/>
    </row>
    <row r="8" spans="1:6">
      <c r="A8" s="26" t="s">
        <v>10</v>
      </c>
      <c r="B8" s="27">
        <v>10</v>
      </c>
      <c r="C8" s="28" t="s">
        <v>15</v>
      </c>
      <c r="D8" s="29" t="s">
        <v>12</v>
      </c>
      <c r="E8" s="30" t="s">
        <v>13</v>
      </c>
      <c r="F8" s="48">
        <v>807.33</v>
      </c>
    </row>
    <row r="9" spans="1:6">
      <c r="A9" s="26" t="s">
        <v>14</v>
      </c>
      <c r="B9" s="27">
        <v>8</v>
      </c>
      <c r="C9" s="28" t="s">
        <v>28</v>
      </c>
      <c r="D9" s="29" t="s">
        <v>12</v>
      </c>
      <c r="E9" s="30" t="s">
        <v>177</v>
      </c>
      <c r="F9" s="48">
        <v>1347.43</v>
      </c>
    </row>
    <row r="10" spans="1:6">
      <c r="A10" s="26" t="s">
        <v>18</v>
      </c>
      <c r="B10" s="27">
        <v>25</v>
      </c>
      <c r="C10" s="28" t="s">
        <v>11</v>
      </c>
      <c r="D10" s="29" t="s">
        <v>12</v>
      </c>
      <c r="E10" s="30" t="s">
        <v>178</v>
      </c>
      <c r="F10" s="48">
        <v>561.4</v>
      </c>
    </row>
    <row r="11" spans="1:6">
      <c r="A11" s="26" t="s">
        <v>20</v>
      </c>
      <c r="B11" s="27">
        <v>13</v>
      </c>
      <c r="C11" s="28" t="s">
        <v>28</v>
      </c>
      <c r="D11" s="29" t="s">
        <v>179</v>
      </c>
      <c r="E11" s="30" t="s">
        <v>180</v>
      </c>
      <c r="F11" s="48">
        <v>428</v>
      </c>
    </row>
    <row r="12" spans="1:6">
      <c r="A12" s="26" t="s">
        <v>23</v>
      </c>
      <c r="B12" s="27">
        <v>46</v>
      </c>
      <c r="C12" s="28" t="s">
        <v>15</v>
      </c>
      <c r="D12" s="29" t="s">
        <v>12</v>
      </c>
      <c r="E12" s="30" t="s">
        <v>181</v>
      </c>
      <c r="F12" s="48">
        <v>1008.53</v>
      </c>
    </row>
    <row r="13" spans="1:6">
      <c r="A13" s="26" t="s">
        <v>25</v>
      </c>
      <c r="B13" s="27">
        <v>101</v>
      </c>
      <c r="C13" s="28" t="s">
        <v>36</v>
      </c>
      <c r="D13" s="29" t="s">
        <v>12</v>
      </c>
      <c r="E13" s="30" t="s">
        <v>182</v>
      </c>
      <c r="F13" s="48">
        <v>307.5</v>
      </c>
    </row>
    <row r="14" spans="1:6">
      <c r="A14" s="26" t="s">
        <v>27</v>
      </c>
      <c r="B14" s="27">
        <v>39</v>
      </c>
      <c r="C14" s="28" t="s">
        <v>11</v>
      </c>
      <c r="D14" s="29" t="s">
        <v>21</v>
      </c>
      <c r="E14" s="30" t="s">
        <v>183</v>
      </c>
      <c r="F14" s="48">
        <v>0</v>
      </c>
    </row>
    <row r="15" spans="1:6">
      <c r="A15" s="26" t="s">
        <v>31</v>
      </c>
      <c r="B15" s="27">
        <v>93</v>
      </c>
      <c r="C15" s="28" t="s">
        <v>11</v>
      </c>
      <c r="D15" s="29" t="s">
        <v>145</v>
      </c>
      <c r="E15" s="30" t="s">
        <v>184</v>
      </c>
      <c r="F15" s="48">
        <v>30</v>
      </c>
    </row>
    <row r="16" spans="1:6">
      <c r="A16" s="26" t="s">
        <v>33</v>
      </c>
      <c r="B16" s="27">
        <v>92</v>
      </c>
      <c r="C16" s="28" t="s">
        <v>11</v>
      </c>
      <c r="D16" s="29" t="s">
        <v>12</v>
      </c>
      <c r="E16" s="30" t="s">
        <v>185</v>
      </c>
      <c r="F16" s="48">
        <v>30</v>
      </c>
    </row>
    <row r="17" spans="1:6">
      <c r="A17" s="26" t="s">
        <v>35</v>
      </c>
      <c r="B17" s="27">
        <v>117</v>
      </c>
      <c r="C17" s="28" t="s">
        <v>36</v>
      </c>
      <c r="D17" s="29" t="s">
        <v>12</v>
      </c>
      <c r="E17" s="30" t="s">
        <v>186</v>
      </c>
      <c r="F17" s="48">
        <v>622.5</v>
      </c>
    </row>
    <row r="18" spans="1:6">
      <c r="A18" s="26" t="s">
        <v>39</v>
      </c>
      <c r="B18" s="27">
        <v>234</v>
      </c>
      <c r="C18" s="28" t="s">
        <v>63</v>
      </c>
      <c r="D18" s="29" t="s">
        <v>187</v>
      </c>
      <c r="E18" s="30" t="s">
        <v>188</v>
      </c>
      <c r="F18" s="48">
        <v>548.29999999999995</v>
      </c>
    </row>
    <row r="19" spans="1:6">
      <c r="A19" s="26" t="s">
        <v>42</v>
      </c>
      <c r="B19" s="27">
        <v>236</v>
      </c>
      <c r="C19" s="28" t="s">
        <v>28</v>
      </c>
      <c r="D19" s="29" t="s">
        <v>58</v>
      </c>
      <c r="E19" s="30" t="s">
        <v>189</v>
      </c>
      <c r="F19" s="49">
        <v>1130.9000000000001</v>
      </c>
    </row>
    <row r="20" spans="1:6">
      <c r="A20" s="26" t="s">
        <v>44</v>
      </c>
      <c r="B20" s="27">
        <v>233</v>
      </c>
      <c r="C20" s="28" t="s">
        <v>63</v>
      </c>
      <c r="D20" s="29" t="s">
        <v>190</v>
      </c>
      <c r="E20" s="30" t="s">
        <v>191</v>
      </c>
      <c r="F20" s="48">
        <v>0</v>
      </c>
    </row>
    <row r="21" spans="1:6">
      <c r="A21" s="26" t="s">
        <v>46</v>
      </c>
      <c r="B21" s="27">
        <v>123</v>
      </c>
      <c r="C21" s="28" t="s">
        <v>28</v>
      </c>
      <c r="D21" s="29" t="s">
        <v>12</v>
      </c>
      <c r="E21" s="30" t="s">
        <v>192</v>
      </c>
      <c r="F21" s="49">
        <v>362.5</v>
      </c>
    </row>
    <row r="22" spans="1:6">
      <c r="A22" s="26" t="s">
        <v>49</v>
      </c>
      <c r="B22" s="27">
        <v>267</v>
      </c>
      <c r="C22" s="28" t="s">
        <v>11</v>
      </c>
      <c r="D22" s="29" t="s">
        <v>12</v>
      </c>
      <c r="E22" s="30" t="s">
        <v>193</v>
      </c>
      <c r="F22" s="48">
        <v>30</v>
      </c>
    </row>
    <row r="23" spans="1:6">
      <c r="A23" s="26" t="s">
        <v>52</v>
      </c>
      <c r="B23" s="27">
        <v>136</v>
      </c>
      <c r="C23" s="28" t="s">
        <v>15</v>
      </c>
      <c r="D23" s="29" t="s">
        <v>16</v>
      </c>
      <c r="E23" s="30" t="s">
        <v>194</v>
      </c>
      <c r="F23" s="48">
        <v>0</v>
      </c>
    </row>
    <row r="24" spans="1:6">
      <c r="A24" s="26" t="s">
        <v>55</v>
      </c>
      <c r="B24" s="27">
        <v>266</v>
      </c>
      <c r="C24" s="28" t="s">
        <v>11</v>
      </c>
      <c r="D24" s="29" t="s">
        <v>195</v>
      </c>
      <c r="E24" s="30" t="s">
        <v>196</v>
      </c>
      <c r="F24" s="48">
        <v>0</v>
      </c>
    </row>
    <row r="25" spans="1:6">
      <c r="A25" s="26" t="s">
        <v>57</v>
      </c>
      <c r="B25" s="27">
        <v>260</v>
      </c>
      <c r="C25" s="28" t="s">
        <v>15</v>
      </c>
      <c r="D25" s="29" t="s">
        <v>12</v>
      </c>
      <c r="E25" s="30" t="s">
        <v>197</v>
      </c>
      <c r="F25" s="50">
        <v>815.27</v>
      </c>
    </row>
    <row r="26" spans="1:6">
      <c r="A26" s="26" t="s">
        <v>60</v>
      </c>
      <c r="B26" s="27">
        <v>264</v>
      </c>
      <c r="C26" s="28" t="s">
        <v>36</v>
      </c>
      <c r="D26" s="29" t="s">
        <v>91</v>
      </c>
      <c r="E26" s="30" t="s">
        <v>198</v>
      </c>
      <c r="F26" s="31">
        <v>30</v>
      </c>
    </row>
    <row r="27" spans="1:6">
      <c r="A27" s="26" t="s">
        <v>62</v>
      </c>
      <c r="B27" s="27">
        <v>265</v>
      </c>
      <c r="C27" s="28" t="s">
        <v>15</v>
      </c>
      <c r="D27" s="29" t="s">
        <v>199</v>
      </c>
      <c r="E27" s="30" t="s">
        <v>200</v>
      </c>
      <c r="F27" s="31">
        <v>22.5</v>
      </c>
    </row>
    <row r="28" spans="1:6">
      <c r="A28" s="26" t="s">
        <v>66</v>
      </c>
      <c r="B28" s="27">
        <v>251</v>
      </c>
      <c r="C28" s="28" t="s">
        <v>36</v>
      </c>
      <c r="D28" s="29" t="s">
        <v>91</v>
      </c>
      <c r="E28" s="30" t="s">
        <v>201</v>
      </c>
      <c r="F28" s="31">
        <v>15</v>
      </c>
    </row>
    <row r="29" spans="1:6">
      <c r="A29" s="26" t="s">
        <v>68</v>
      </c>
      <c r="B29" s="27">
        <v>280</v>
      </c>
      <c r="C29" s="28" t="s">
        <v>15</v>
      </c>
      <c r="D29" s="29" t="s">
        <v>47</v>
      </c>
      <c r="E29" s="30" t="s">
        <v>202</v>
      </c>
      <c r="F29" s="35">
        <v>0</v>
      </c>
    </row>
    <row r="30" spans="1:6">
      <c r="A30" s="26" t="s">
        <v>71</v>
      </c>
      <c r="B30" s="27">
        <v>296</v>
      </c>
      <c r="C30" s="28" t="s">
        <v>28</v>
      </c>
      <c r="D30" s="29" t="s">
        <v>12</v>
      </c>
      <c r="E30" s="30" t="s">
        <v>203</v>
      </c>
      <c r="F30" s="35">
        <v>1175.18</v>
      </c>
    </row>
    <row r="31" spans="1:6">
      <c r="A31" s="26" t="s">
        <v>73</v>
      </c>
      <c r="B31" s="27">
        <v>297</v>
      </c>
      <c r="C31" s="28" t="s">
        <v>28</v>
      </c>
      <c r="D31" s="29" t="s">
        <v>12</v>
      </c>
      <c r="E31" s="30" t="s">
        <v>204</v>
      </c>
      <c r="F31" s="31">
        <v>30</v>
      </c>
    </row>
    <row r="32" spans="1:6">
      <c r="A32" s="26" t="s">
        <v>76</v>
      </c>
      <c r="B32" s="27">
        <v>416</v>
      </c>
      <c r="C32" s="28" t="s">
        <v>11</v>
      </c>
      <c r="D32" s="29" t="s">
        <v>12</v>
      </c>
      <c r="E32" s="30" t="s">
        <v>205</v>
      </c>
      <c r="F32" s="31">
        <v>30</v>
      </c>
    </row>
    <row r="33" spans="1:6">
      <c r="A33" s="26" t="s">
        <v>78</v>
      </c>
      <c r="B33" s="27">
        <v>471</v>
      </c>
      <c r="C33" s="28" t="s">
        <v>11</v>
      </c>
      <c r="D33" s="29" t="s">
        <v>12</v>
      </c>
      <c r="E33" s="30" t="s">
        <v>206</v>
      </c>
      <c r="F33" s="31">
        <v>231.5</v>
      </c>
    </row>
    <row r="34" spans="1:6">
      <c r="A34" s="26" t="s">
        <v>80</v>
      </c>
      <c r="B34" s="27">
        <v>476</v>
      </c>
      <c r="C34" s="28" t="s">
        <v>28</v>
      </c>
      <c r="D34" s="29" t="s">
        <v>12</v>
      </c>
      <c r="E34" s="30" t="s">
        <v>207</v>
      </c>
      <c r="F34" s="31">
        <v>277.3</v>
      </c>
    </row>
    <row r="35" spans="1:6">
      <c r="A35" s="26" t="s">
        <v>82</v>
      </c>
      <c r="B35" s="27">
        <v>487</v>
      </c>
      <c r="C35" s="28" t="s">
        <v>28</v>
      </c>
      <c r="D35" s="29" t="s">
        <v>12</v>
      </c>
      <c r="E35" s="30" t="s">
        <v>208</v>
      </c>
      <c r="F35" s="31">
        <v>1308.97</v>
      </c>
    </row>
    <row r="36" spans="1:6">
      <c r="A36" s="26" t="s">
        <v>84</v>
      </c>
      <c r="B36" s="27">
        <v>485</v>
      </c>
      <c r="C36" s="28" t="s">
        <v>36</v>
      </c>
      <c r="D36" s="29" t="s">
        <v>91</v>
      </c>
      <c r="E36" s="30" t="s">
        <v>129</v>
      </c>
      <c r="F36" s="31">
        <v>7.5</v>
      </c>
    </row>
    <row r="37" spans="1:6">
      <c r="A37" s="26" t="s">
        <v>86</v>
      </c>
      <c r="B37" s="27">
        <v>475</v>
      </c>
      <c r="C37" s="28" t="s">
        <v>36</v>
      </c>
      <c r="D37" s="29" t="s">
        <v>209</v>
      </c>
      <c r="E37" s="30" t="s">
        <v>120</v>
      </c>
      <c r="F37" s="31">
        <v>15</v>
      </c>
    </row>
    <row r="38" spans="1:6">
      <c r="A38" s="26" t="s">
        <v>88</v>
      </c>
      <c r="B38" s="27">
        <v>505</v>
      </c>
      <c r="C38" s="28" t="s">
        <v>15</v>
      </c>
      <c r="D38" s="29" t="s">
        <v>47</v>
      </c>
      <c r="E38" s="30" t="s">
        <v>210</v>
      </c>
      <c r="F38" s="31">
        <v>0</v>
      </c>
    </row>
    <row r="39" spans="1:6">
      <c r="A39" s="26" t="s">
        <v>90</v>
      </c>
      <c r="B39" s="27">
        <v>521</v>
      </c>
      <c r="C39" s="28" t="s">
        <v>36</v>
      </c>
      <c r="D39" s="29" t="s">
        <v>72</v>
      </c>
      <c r="E39" s="30" t="s">
        <v>211</v>
      </c>
      <c r="F39" s="31">
        <v>295</v>
      </c>
    </row>
    <row r="40" spans="1:6">
      <c r="A40" s="26" t="s">
        <v>93</v>
      </c>
      <c r="B40" s="27">
        <v>499</v>
      </c>
      <c r="C40" s="28" t="s">
        <v>28</v>
      </c>
      <c r="D40" s="29" t="s">
        <v>100</v>
      </c>
      <c r="E40" s="30" t="s">
        <v>212</v>
      </c>
      <c r="F40" s="34">
        <v>707.5</v>
      </c>
    </row>
    <row r="41" spans="1:6">
      <c r="A41" s="26" t="s">
        <v>95</v>
      </c>
      <c r="B41" s="27">
        <v>511</v>
      </c>
      <c r="C41" s="28" t="s">
        <v>28</v>
      </c>
      <c r="D41" s="29" t="s">
        <v>213</v>
      </c>
      <c r="E41" s="30" t="s">
        <v>214</v>
      </c>
      <c r="F41" s="34">
        <v>217.5</v>
      </c>
    </row>
    <row r="42" spans="1:6">
      <c r="A42" s="26" t="s">
        <v>97</v>
      </c>
      <c r="B42" s="27">
        <v>516</v>
      </c>
      <c r="C42" s="28" t="s">
        <v>36</v>
      </c>
      <c r="D42" s="29" t="s">
        <v>215</v>
      </c>
      <c r="E42" s="30" t="s">
        <v>216</v>
      </c>
      <c r="F42" s="34">
        <v>247</v>
      </c>
    </row>
    <row r="43" spans="1:6">
      <c r="A43" s="26" t="s">
        <v>99</v>
      </c>
      <c r="B43" s="27">
        <v>517</v>
      </c>
      <c r="C43" s="28" t="s">
        <v>36</v>
      </c>
      <c r="D43" s="29" t="s">
        <v>12</v>
      </c>
      <c r="E43" s="30" t="s">
        <v>217</v>
      </c>
      <c r="F43" s="34">
        <v>812.7</v>
      </c>
    </row>
    <row r="44" spans="1:6">
      <c r="A44" s="26" t="s">
        <v>102</v>
      </c>
      <c r="B44" s="27">
        <v>699</v>
      </c>
      <c r="C44" s="28" t="s">
        <v>11</v>
      </c>
      <c r="D44" s="29" t="s">
        <v>12</v>
      </c>
      <c r="E44" s="30" t="s">
        <v>218</v>
      </c>
      <c r="F44" s="31">
        <v>167.8</v>
      </c>
    </row>
    <row r="45" spans="1:6">
      <c r="A45" s="26" t="s">
        <v>105</v>
      </c>
      <c r="B45" s="27">
        <v>528</v>
      </c>
      <c r="C45" s="28" t="s">
        <v>36</v>
      </c>
      <c r="D45" s="29" t="s">
        <v>145</v>
      </c>
      <c r="E45" s="30" t="s">
        <v>219</v>
      </c>
      <c r="F45" s="34">
        <v>599.44000000000005</v>
      </c>
    </row>
    <row r="46" spans="1:6">
      <c r="A46" s="26" t="s">
        <v>107</v>
      </c>
      <c r="B46" s="27">
        <v>732</v>
      </c>
      <c r="C46" s="28" t="s">
        <v>11</v>
      </c>
      <c r="D46" s="29" t="s">
        <v>12</v>
      </c>
      <c r="E46" s="33" t="s">
        <v>220</v>
      </c>
      <c r="F46" s="31">
        <v>1073.21</v>
      </c>
    </row>
    <row r="47" spans="1:6">
      <c r="A47" s="26" t="s">
        <v>109</v>
      </c>
      <c r="B47" s="27">
        <v>716</v>
      </c>
      <c r="C47" s="28" t="s">
        <v>15</v>
      </c>
      <c r="D47" s="29" t="s">
        <v>221</v>
      </c>
      <c r="E47" s="30" t="s">
        <v>222</v>
      </c>
      <c r="F47" s="31">
        <v>15</v>
      </c>
    </row>
    <row r="48" spans="1:6">
      <c r="A48" s="26" t="s">
        <v>111</v>
      </c>
      <c r="B48" s="27">
        <v>724</v>
      </c>
      <c r="C48" s="28" t="s">
        <v>11</v>
      </c>
      <c r="D48" s="29" t="s">
        <v>12</v>
      </c>
      <c r="E48" s="30" t="s">
        <v>223</v>
      </c>
      <c r="F48" s="31">
        <v>361.3</v>
      </c>
    </row>
    <row r="49" spans="1:6">
      <c r="A49" s="26" t="s">
        <v>113</v>
      </c>
      <c r="B49" s="27">
        <v>750</v>
      </c>
      <c r="C49" s="28" t="s">
        <v>11</v>
      </c>
      <c r="D49" s="29" t="s">
        <v>12</v>
      </c>
      <c r="E49" s="30" t="s">
        <v>224</v>
      </c>
      <c r="F49" s="31">
        <v>30</v>
      </c>
    </row>
    <row r="50" spans="1:6">
      <c r="A50" s="26" t="s">
        <v>115</v>
      </c>
      <c r="B50" s="27">
        <v>730</v>
      </c>
      <c r="C50" s="28" t="s">
        <v>36</v>
      </c>
      <c r="D50" s="29" t="s">
        <v>225</v>
      </c>
      <c r="E50" s="30" t="s">
        <v>226</v>
      </c>
      <c r="F50" s="31">
        <v>37.5</v>
      </c>
    </row>
    <row r="51" spans="1:6">
      <c r="A51" s="26" t="s">
        <v>117</v>
      </c>
      <c r="B51" s="27">
        <v>736</v>
      </c>
      <c r="C51" s="28" t="s">
        <v>36</v>
      </c>
      <c r="D51" s="29" t="s">
        <v>100</v>
      </c>
      <c r="E51" s="30" t="s">
        <v>227</v>
      </c>
      <c r="F51" s="31">
        <v>30</v>
      </c>
    </row>
    <row r="52" spans="1:6">
      <c r="A52" s="26" t="s">
        <v>119</v>
      </c>
      <c r="B52" s="27">
        <v>728</v>
      </c>
      <c r="C52" s="28" t="s">
        <v>36</v>
      </c>
      <c r="D52" s="29" t="s">
        <v>228</v>
      </c>
      <c r="E52" s="30" t="s">
        <v>229</v>
      </c>
      <c r="F52" s="31">
        <v>15</v>
      </c>
    </row>
    <row r="53" spans="1:6">
      <c r="A53" s="26" t="s">
        <v>121</v>
      </c>
      <c r="B53" s="27">
        <v>714</v>
      </c>
      <c r="C53" s="28" t="s">
        <v>28</v>
      </c>
      <c r="D53" s="29" t="s">
        <v>230</v>
      </c>
      <c r="E53" s="30" t="s">
        <v>231</v>
      </c>
      <c r="F53" s="31">
        <v>475</v>
      </c>
    </row>
    <row r="54" spans="1:6">
      <c r="A54" s="26" t="s">
        <v>124</v>
      </c>
      <c r="B54" s="27">
        <v>742</v>
      </c>
      <c r="C54" s="28" t="s">
        <v>28</v>
      </c>
      <c r="D54" s="29" t="s">
        <v>12</v>
      </c>
      <c r="E54" s="30" t="s">
        <v>164</v>
      </c>
      <c r="F54" s="31">
        <v>767.01</v>
      </c>
    </row>
    <row r="55" spans="1:6">
      <c r="A55" s="26" t="s">
        <v>126</v>
      </c>
      <c r="B55" s="27">
        <v>762</v>
      </c>
      <c r="C55" s="28" t="s">
        <v>28</v>
      </c>
      <c r="D55" s="29" t="s">
        <v>12</v>
      </c>
      <c r="E55" s="30" t="s">
        <v>173</v>
      </c>
      <c r="F55" s="31">
        <v>309</v>
      </c>
    </row>
    <row r="56" spans="1:6">
      <c r="A56" s="26" t="s">
        <v>128</v>
      </c>
      <c r="B56" s="27">
        <v>731</v>
      </c>
      <c r="C56" s="28" t="s">
        <v>11</v>
      </c>
      <c r="D56" s="29" t="s">
        <v>37</v>
      </c>
      <c r="E56" s="30" t="s">
        <v>232</v>
      </c>
      <c r="F56" s="31">
        <v>0</v>
      </c>
    </row>
    <row r="57" spans="1:6" ht="15.75">
      <c r="A57" s="26"/>
      <c r="B57" s="27"/>
      <c r="C57" s="51"/>
      <c r="D57" s="29"/>
      <c r="E57" s="30" t="s">
        <v>174</v>
      </c>
      <c r="F57" s="52">
        <f>SUM(F8:F56)</f>
        <v>17332.57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60"/>
  <sheetViews>
    <sheetView workbookViewId="0">
      <selection activeCell="I13" sqref="I13"/>
    </sheetView>
  </sheetViews>
  <sheetFormatPr defaultRowHeight="14.25"/>
  <cols>
    <col min="2" max="2" width="12.125" customWidth="1"/>
    <col min="3" max="3" width="17.875" customWidth="1"/>
    <col min="4" max="4" width="18.125" customWidth="1"/>
    <col min="5" max="5" width="17.25" customWidth="1"/>
  </cols>
  <sheetData>
    <row r="2" spans="1:6" ht="18">
      <c r="A2" s="53"/>
      <c r="B2" s="54"/>
      <c r="C2" s="55"/>
      <c r="D2" s="56"/>
      <c r="E2" s="57" t="s">
        <v>233</v>
      </c>
      <c r="F2" s="58"/>
    </row>
    <row r="3" spans="1:6" ht="15.75">
      <c r="A3" s="6" t="s">
        <v>234</v>
      </c>
      <c r="B3" s="59"/>
      <c r="C3" s="60"/>
      <c r="D3" s="61"/>
      <c r="E3" s="62"/>
      <c r="F3" s="63"/>
    </row>
    <row r="4" spans="1:6" ht="16.5" thickBot="1">
      <c r="A4" s="64"/>
      <c r="B4" s="54"/>
      <c r="C4" s="55"/>
      <c r="D4" s="56"/>
      <c r="E4" s="62"/>
      <c r="F4" s="65"/>
    </row>
    <row r="5" spans="1:6">
      <c r="A5" s="66" t="s">
        <v>2</v>
      </c>
      <c r="B5" s="67" t="s">
        <v>3</v>
      </c>
      <c r="C5" s="68" t="s">
        <v>4</v>
      </c>
      <c r="D5" s="68" t="s">
        <v>5</v>
      </c>
      <c r="E5" s="68" t="s">
        <v>6</v>
      </c>
      <c r="F5" s="68" t="s">
        <v>7</v>
      </c>
    </row>
    <row r="6" spans="1:6" ht="15" thickBot="1">
      <c r="A6" s="69"/>
      <c r="B6" s="70"/>
      <c r="C6" s="71"/>
      <c r="D6" s="72" t="s">
        <v>8</v>
      </c>
      <c r="E6" s="72" t="s">
        <v>9</v>
      </c>
      <c r="F6" s="72"/>
    </row>
    <row r="7" spans="1:6">
      <c r="A7" s="73" t="s">
        <v>10</v>
      </c>
      <c r="B7" s="74">
        <v>1</v>
      </c>
      <c r="C7" s="75" t="s">
        <v>28</v>
      </c>
      <c r="D7" s="76" t="s">
        <v>12</v>
      </c>
      <c r="E7" s="77" t="s">
        <v>19</v>
      </c>
      <c r="F7" s="78">
        <v>428</v>
      </c>
    </row>
    <row r="8" spans="1:6">
      <c r="A8" s="73" t="s">
        <v>14</v>
      </c>
      <c r="B8" s="74">
        <v>9</v>
      </c>
      <c r="C8" s="75" t="s">
        <v>28</v>
      </c>
      <c r="D8" s="76" t="s">
        <v>12</v>
      </c>
      <c r="E8" s="77" t="s">
        <v>235</v>
      </c>
      <c r="F8" s="78">
        <v>695.5</v>
      </c>
    </row>
    <row r="9" spans="1:6">
      <c r="A9" s="73" t="s">
        <v>18</v>
      </c>
      <c r="B9" s="74">
        <v>24</v>
      </c>
      <c r="C9" s="75" t="s">
        <v>36</v>
      </c>
      <c r="D9" s="76" t="s">
        <v>236</v>
      </c>
      <c r="E9" s="77" t="s">
        <v>237</v>
      </c>
      <c r="F9" s="78">
        <v>180</v>
      </c>
    </row>
    <row r="10" spans="1:6">
      <c r="A10" s="73" t="s">
        <v>20</v>
      </c>
      <c r="B10" s="74">
        <v>13</v>
      </c>
      <c r="C10" s="75" t="s">
        <v>28</v>
      </c>
      <c r="D10" s="76" t="s">
        <v>133</v>
      </c>
      <c r="E10" s="77" t="s">
        <v>238</v>
      </c>
      <c r="F10" s="78">
        <v>22.5</v>
      </c>
    </row>
    <row r="11" spans="1:6">
      <c r="A11" s="73" t="s">
        <v>23</v>
      </c>
      <c r="B11" s="74">
        <v>188</v>
      </c>
      <c r="C11" s="75" t="s">
        <v>11</v>
      </c>
      <c r="D11" s="76" t="s">
        <v>239</v>
      </c>
      <c r="E11" s="77" t="s">
        <v>240</v>
      </c>
      <c r="F11" s="78">
        <v>235</v>
      </c>
    </row>
    <row r="12" spans="1:6">
      <c r="A12" s="73" t="s">
        <v>25</v>
      </c>
      <c r="B12" s="74">
        <v>194</v>
      </c>
      <c r="C12" s="75" t="s">
        <v>11</v>
      </c>
      <c r="D12" s="79" t="s">
        <v>12</v>
      </c>
      <c r="E12" s="77" t="s">
        <v>241</v>
      </c>
      <c r="F12" s="78">
        <v>1330</v>
      </c>
    </row>
    <row r="13" spans="1:6">
      <c r="A13" s="73" t="s">
        <v>27</v>
      </c>
      <c r="B13" s="74">
        <v>44</v>
      </c>
      <c r="C13" s="75" t="s">
        <v>28</v>
      </c>
      <c r="D13" s="76" t="s">
        <v>242</v>
      </c>
      <c r="E13" s="77" t="s">
        <v>243</v>
      </c>
      <c r="F13" s="78">
        <v>739.5</v>
      </c>
    </row>
    <row r="14" spans="1:6">
      <c r="A14" s="73" t="s">
        <v>31</v>
      </c>
      <c r="B14" s="74">
        <v>210</v>
      </c>
      <c r="C14" s="75" t="s">
        <v>244</v>
      </c>
      <c r="D14" s="76" t="s">
        <v>245</v>
      </c>
      <c r="E14" s="77" t="s">
        <v>246</v>
      </c>
      <c r="F14" s="78">
        <v>15</v>
      </c>
    </row>
    <row r="15" spans="1:6">
      <c r="A15" s="73" t="s">
        <v>33</v>
      </c>
      <c r="B15" s="74">
        <v>234</v>
      </c>
      <c r="C15" s="75" t="s">
        <v>247</v>
      </c>
      <c r="D15" s="76" t="s">
        <v>12</v>
      </c>
      <c r="E15" s="77" t="s">
        <v>248</v>
      </c>
      <c r="F15" s="78">
        <v>826</v>
      </c>
    </row>
    <row r="16" spans="1:6">
      <c r="A16" s="73" t="s">
        <v>35</v>
      </c>
      <c r="B16" s="74">
        <v>207</v>
      </c>
      <c r="C16" s="75" t="s">
        <v>28</v>
      </c>
      <c r="D16" s="76" t="s">
        <v>249</v>
      </c>
      <c r="E16" s="77" t="s">
        <v>250</v>
      </c>
      <c r="F16" s="80">
        <v>660</v>
      </c>
    </row>
    <row r="17" spans="1:6">
      <c r="A17" s="73" t="s">
        <v>39</v>
      </c>
      <c r="B17" s="74">
        <v>223</v>
      </c>
      <c r="C17" s="75" t="s">
        <v>244</v>
      </c>
      <c r="D17" s="76" t="s">
        <v>251</v>
      </c>
      <c r="E17" s="77" t="s">
        <v>252</v>
      </c>
      <c r="F17" s="78">
        <v>0</v>
      </c>
    </row>
    <row r="18" spans="1:6">
      <c r="A18" s="73" t="s">
        <v>42</v>
      </c>
      <c r="B18" s="74">
        <v>318</v>
      </c>
      <c r="C18" s="75" t="s">
        <v>11</v>
      </c>
      <c r="D18" s="76" t="s">
        <v>12</v>
      </c>
      <c r="E18" s="77" t="s">
        <v>253</v>
      </c>
      <c r="F18" s="78">
        <v>342.4</v>
      </c>
    </row>
    <row r="19" spans="1:6">
      <c r="A19" s="73" t="s">
        <v>44</v>
      </c>
      <c r="B19" s="74">
        <v>319</v>
      </c>
      <c r="C19" s="75" t="s">
        <v>28</v>
      </c>
      <c r="D19" s="76" t="s">
        <v>12</v>
      </c>
      <c r="E19" s="77" t="s">
        <v>253</v>
      </c>
      <c r="F19" s="78">
        <v>198.6</v>
      </c>
    </row>
    <row r="20" spans="1:6">
      <c r="A20" s="73" t="s">
        <v>46</v>
      </c>
      <c r="B20" s="74">
        <v>470</v>
      </c>
      <c r="C20" s="75" t="s">
        <v>15</v>
      </c>
      <c r="D20" s="76" t="s">
        <v>254</v>
      </c>
      <c r="E20" s="77" t="s">
        <v>255</v>
      </c>
      <c r="F20" s="78">
        <v>0</v>
      </c>
    </row>
    <row r="21" spans="1:6">
      <c r="A21" s="73" t="s">
        <v>49</v>
      </c>
      <c r="B21" s="74">
        <v>469</v>
      </c>
      <c r="C21" s="75" t="s">
        <v>244</v>
      </c>
      <c r="D21" s="76" t="s">
        <v>91</v>
      </c>
      <c r="E21" s="77" t="s">
        <v>256</v>
      </c>
      <c r="F21" s="78">
        <v>15</v>
      </c>
    </row>
    <row r="22" spans="1:6">
      <c r="A22" s="73" t="s">
        <v>52</v>
      </c>
      <c r="B22" s="74">
        <v>524</v>
      </c>
      <c r="C22" s="75" t="s">
        <v>244</v>
      </c>
      <c r="D22" s="76" t="s">
        <v>37</v>
      </c>
      <c r="E22" s="77" t="s">
        <v>257</v>
      </c>
      <c r="F22" s="81">
        <v>15</v>
      </c>
    </row>
    <row r="23" spans="1:6">
      <c r="A23" s="73" t="s">
        <v>55</v>
      </c>
      <c r="B23" s="74">
        <v>481</v>
      </c>
      <c r="C23" s="75" t="s">
        <v>244</v>
      </c>
      <c r="D23" s="76" t="s">
        <v>64</v>
      </c>
      <c r="E23" s="77" t="s">
        <v>258</v>
      </c>
      <c r="F23" s="81">
        <v>15</v>
      </c>
    </row>
    <row r="24" spans="1:6">
      <c r="A24" s="73" t="s">
        <v>57</v>
      </c>
      <c r="B24" s="74">
        <v>467</v>
      </c>
      <c r="C24" s="75" t="s">
        <v>28</v>
      </c>
      <c r="D24" s="76" t="s">
        <v>259</v>
      </c>
      <c r="E24" s="77" t="s">
        <v>260</v>
      </c>
      <c r="F24" s="81">
        <v>211.5</v>
      </c>
    </row>
    <row r="25" spans="1:6">
      <c r="A25" s="73" t="s">
        <v>60</v>
      </c>
      <c r="B25" s="74">
        <v>476</v>
      </c>
      <c r="C25" s="75" t="s">
        <v>247</v>
      </c>
      <c r="D25" s="76" t="s">
        <v>261</v>
      </c>
      <c r="E25" s="77" t="s">
        <v>256</v>
      </c>
      <c r="F25" s="81">
        <v>185</v>
      </c>
    </row>
    <row r="26" spans="1:6">
      <c r="A26" s="73" t="s">
        <v>62</v>
      </c>
      <c r="B26" s="74">
        <v>544</v>
      </c>
      <c r="C26" s="75" t="s">
        <v>28</v>
      </c>
      <c r="D26" s="76" t="s">
        <v>100</v>
      </c>
      <c r="E26" s="77" t="s">
        <v>262</v>
      </c>
      <c r="F26" s="81">
        <v>1099.5</v>
      </c>
    </row>
    <row r="27" spans="1:6">
      <c r="A27" s="73" t="s">
        <v>66</v>
      </c>
      <c r="B27" s="74">
        <v>539</v>
      </c>
      <c r="C27" s="75" t="s">
        <v>11</v>
      </c>
      <c r="D27" s="76" t="s">
        <v>12</v>
      </c>
      <c r="E27" s="77" t="s">
        <v>263</v>
      </c>
      <c r="F27" s="82">
        <v>330.3</v>
      </c>
    </row>
    <row r="28" spans="1:6">
      <c r="A28" s="73" t="s">
        <v>68</v>
      </c>
      <c r="B28" s="74">
        <v>532</v>
      </c>
      <c r="C28" s="75" t="s">
        <v>28</v>
      </c>
      <c r="D28" s="76" t="s">
        <v>12</v>
      </c>
      <c r="E28" s="77" t="s">
        <v>264</v>
      </c>
      <c r="F28" s="82">
        <v>0</v>
      </c>
    </row>
    <row r="29" spans="1:6">
      <c r="A29" s="73" t="s">
        <v>71</v>
      </c>
      <c r="B29" s="74">
        <v>562</v>
      </c>
      <c r="C29" s="75" t="s">
        <v>247</v>
      </c>
      <c r="D29" s="76" t="s">
        <v>12</v>
      </c>
      <c r="E29" s="77" t="s">
        <v>265</v>
      </c>
      <c r="F29" s="82">
        <v>443.2</v>
      </c>
    </row>
    <row r="30" spans="1:6">
      <c r="A30" s="73" t="s">
        <v>73</v>
      </c>
      <c r="B30" s="74">
        <v>566</v>
      </c>
      <c r="C30" s="75" t="s">
        <v>28</v>
      </c>
      <c r="D30" s="76" t="s">
        <v>72</v>
      </c>
      <c r="E30" s="77" t="s">
        <v>265</v>
      </c>
      <c r="F30" s="82">
        <v>15</v>
      </c>
    </row>
    <row r="31" spans="1:6">
      <c r="A31" s="73" t="s">
        <v>76</v>
      </c>
      <c r="B31" s="74">
        <v>527</v>
      </c>
      <c r="C31" s="75" t="s">
        <v>28</v>
      </c>
      <c r="D31" s="76" t="s">
        <v>12</v>
      </c>
      <c r="E31" s="77" t="s">
        <v>266</v>
      </c>
      <c r="F31" s="82">
        <v>45</v>
      </c>
    </row>
    <row r="32" spans="1:6">
      <c r="A32" s="73" t="s">
        <v>78</v>
      </c>
      <c r="B32" s="74">
        <v>577</v>
      </c>
      <c r="C32" s="75" t="s">
        <v>11</v>
      </c>
      <c r="D32" s="76" t="s">
        <v>12</v>
      </c>
      <c r="E32" s="77" t="s">
        <v>267</v>
      </c>
      <c r="F32" s="82">
        <v>436.9</v>
      </c>
    </row>
    <row r="33" spans="1:6">
      <c r="A33" s="73" t="s">
        <v>80</v>
      </c>
      <c r="B33" s="74">
        <v>574</v>
      </c>
      <c r="C33" s="75" t="s">
        <v>28</v>
      </c>
      <c r="D33" s="76" t="s">
        <v>100</v>
      </c>
      <c r="E33" s="77" t="s">
        <v>268</v>
      </c>
      <c r="F33" s="82">
        <v>397.82</v>
      </c>
    </row>
    <row r="34" spans="1:6">
      <c r="A34" s="73" t="s">
        <v>82</v>
      </c>
      <c r="B34" s="74">
        <v>583</v>
      </c>
      <c r="C34" s="75" t="s">
        <v>244</v>
      </c>
      <c r="D34" s="76" t="s">
        <v>12</v>
      </c>
      <c r="E34" s="77" t="s">
        <v>269</v>
      </c>
      <c r="F34" s="82">
        <v>203.8</v>
      </c>
    </row>
    <row r="35" spans="1:6">
      <c r="A35" s="73" t="s">
        <v>84</v>
      </c>
      <c r="B35" s="74">
        <v>584</v>
      </c>
      <c r="C35" s="75" t="s">
        <v>15</v>
      </c>
      <c r="D35" s="76" t="s">
        <v>12</v>
      </c>
      <c r="E35" s="77" t="s">
        <v>269</v>
      </c>
      <c r="F35" s="82">
        <v>1428.56</v>
      </c>
    </row>
    <row r="36" spans="1:6">
      <c r="A36" s="73" t="s">
        <v>86</v>
      </c>
      <c r="B36" s="74">
        <v>608</v>
      </c>
      <c r="C36" s="75" t="s">
        <v>28</v>
      </c>
      <c r="D36" s="76" t="s">
        <v>133</v>
      </c>
      <c r="E36" s="77" t="s">
        <v>270</v>
      </c>
      <c r="F36" s="82">
        <v>257.5</v>
      </c>
    </row>
    <row r="37" spans="1:6">
      <c r="A37" s="73" t="s">
        <v>88</v>
      </c>
      <c r="B37" s="74">
        <v>621</v>
      </c>
      <c r="C37" s="75" t="s">
        <v>15</v>
      </c>
      <c r="D37" s="76" t="s">
        <v>47</v>
      </c>
      <c r="E37" s="77" t="s">
        <v>129</v>
      </c>
      <c r="F37" s="82">
        <v>0</v>
      </c>
    </row>
    <row r="38" spans="1:6">
      <c r="A38" s="73" t="s">
        <v>90</v>
      </c>
      <c r="B38" s="74">
        <v>612</v>
      </c>
      <c r="C38" s="75" t="s">
        <v>247</v>
      </c>
      <c r="D38" s="76" t="s">
        <v>133</v>
      </c>
      <c r="E38" s="77" t="s">
        <v>271</v>
      </c>
      <c r="F38" s="82">
        <v>666</v>
      </c>
    </row>
    <row r="39" spans="1:6">
      <c r="A39" s="73" t="s">
        <v>93</v>
      </c>
      <c r="B39" s="74">
        <v>615</v>
      </c>
      <c r="C39" s="75" t="s">
        <v>244</v>
      </c>
      <c r="D39" s="76" t="s">
        <v>12</v>
      </c>
      <c r="E39" s="77" t="s">
        <v>272</v>
      </c>
      <c r="F39" s="82">
        <v>180.8</v>
      </c>
    </row>
    <row r="40" spans="1:6">
      <c r="A40" s="73" t="s">
        <v>95</v>
      </c>
      <c r="B40" s="74">
        <v>626</v>
      </c>
      <c r="C40" s="75" t="s">
        <v>28</v>
      </c>
      <c r="D40" s="76" t="s">
        <v>21</v>
      </c>
      <c r="E40" s="77" t="s">
        <v>273</v>
      </c>
      <c r="F40" s="82">
        <v>0</v>
      </c>
    </row>
    <row r="41" spans="1:6">
      <c r="A41" s="73" t="s">
        <v>97</v>
      </c>
      <c r="B41" s="74">
        <v>480</v>
      </c>
      <c r="C41" s="75" t="s">
        <v>15</v>
      </c>
      <c r="D41" s="76" t="s">
        <v>274</v>
      </c>
      <c r="E41" s="77" t="s">
        <v>275</v>
      </c>
      <c r="F41" s="82">
        <v>450</v>
      </c>
    </row>
    <row r="42" spans="1:6">
      <c r="A42" s="73" t="s">
        <v>99</v>
      </c>
      <c r="B42" s="74">
        <v>641</v>
      </c>
      <c r="C42" s="75" t="s">
        <v>244</v>
      </c>
      <c r="D42" s="76" t="s">
        <v>251</v>
      </c>
      <c r="E42" s="77" t="s">
        <v>276</v>
      </c>
      <c r="F42" s="82">
        <v>0</v>
      </c>
    </row>
    <row r="43" spans="1:6">
      <c r="A43" s="73" t="s">
        <v>102</v>
      </c>
      <c r="B43" s="74">
        <v>603</v>
      </c>
      <c r="C43" s="75" t="s">
        <v>244</v>
      </c>
      <c r="D43" s="76" t="s">
        <v>145</v>
      </c>
      <c r="E43" s="77" t="s">
        <v>277</v>
      </c>
      <c r="F43" s="83">
        <v>580</v>
      </c>
    </row>
    <row r="44" spans="1:6">
      <c r="A44" s="73" t="s">
        <v>105</v>
      </c>
      <c r="B44" s="74">
        <v>653</v>
      </c>
      <c r="C44" s="75" t="s">
        <v>15</v>
      </c>
      <c r="D44" s="76" t="s">
        <v>47</v>
      </c>
      <c r="E44" s="77" t="s">
        <v>135</v>
      </c>
      <c r="F44" s="82">
        <v>0</v>
      </c>
    </row>
    <row r="45" spans="1:6">
      <c r="A45" s="73" t="s">
        <v>107</v>
      </c>
      <c r="B45" s="74">
        <v>662</v>
      </c>
      <c r="C45" s="75" t="s">
        <v>28</v>
      </c>
      <c r="D45" s="76" t="s">
        <v>12</v>
      </c>
      <c r="E45" s="77" t="s">
        <v>278</v>
      </c>
      <c r="F45" s="83">
        <v>758</v>
      </c>
    </row>
    <row r="46" spans="1:6">
      <c r="A46" s="73" t="s">
        <v>109</v>
      </c>
      <c r="B46" s="74">
        <v>675</v>
      </c>
      <c r="C46" s="75" t="s">
        <v>247</v>
      </c>
      <c r="D46" s="76" t="s">
        <v>12</v>
      </c>
      <c r="E46" s="77" t="s">
        <v>279</v>
      </c>
      <c r="F46" s="82">
        <v>880.5</v>
      </c>
    </row>
    <row r="47" spans="1:6">
      <c r="A47" s="73" t="s">
        <v>111</v>
      </c>
      <c r="B47" s="74">
        <v>668</v>
      </c>
      <c r="C47" s="75" t="s">
        <v>244</v>
      </c>
      <c r="D47" s="76" t="s">
        <v>280</v>
      </c>
      <c r="E47" s="77" t="s">
        <v>281</v>
      </c>
      <c r="F47" s="82">
        <v>172.5</v>
      </c>
    </row>
    <row r="48" spans="1:6">
      <c r="A48" s="73" t="s">
        <v>113</v>
      </c>
      <c r="B48" s="74">
        <v>677</v>
      </c>
      <c r="C48" s="75" t="s">
        <v>28</v>
      </c>
      <c r="D48" s="76" t="s">
        <v>21</v>
      </c>
      <c r="E48" s="77" t="s">
        <v>282</v>
      </c>
      <c r="F48" s="82">
        <v>15</v>
      </c>
    </row>
    <row r="49" spans="1:6">
      <c r="A49" s="73" t="s">
        <v>115</v>
      </c>
      <c r="B49" s="74">
        <v>681</v>
      </c>
      <c r="C49" s="75" t="s">
        <v>244</v>
      </c>
      <c r="D49" s="76" t="s">
        <v>12</v>
      </c>
      <c r="E49" s="77" t="s">
        <v>283</v>
      </c>
      <c r="F49" s="83">
        <v>831.3</v>
      </c>
    </row>
    <row r="50" spans="1:6">
      <c r="A50" s="84" t="s">
        <v>117</v>
      </c>
      <c r="B50" s="74">
        <v>690</v>
      </c>
      <c r="C50" s="75" t="s">
        <v>11</v>
      </c>
      <c r="D50" s="76" t="s">
        <v>190</v>
      </c>
      <c r="E50" s="77" t="s">
        <v>284</v>
      </c>
      <c r="F50" s="82">
        <v>0</v>
      </c>
    </row>
    <row r="51" spans="1:6">
      <c r="A51" s="73" t="s">
        <v>119</v>
      </c>
      <c r="B51" s="74">
        <v>683</v>
      </c>
      <c r="C51" s="75" t="s">
        <v>11</v>
      </c>
      <c r="D51" s="76" t="s">
        <v>12</v>
      </c>
      <c r="E51" s="77" t="s">
        <v>285</v>
      </c>
      <c r="F51" s="82">
        <v>101.9</v>
      </c>
    </row>
    <row r="52" spans="1:6">
      <c r="A52" s="73" t="s">
        <v>121</v>
      </c>
      <c r="B52" s="74">
        <v>679</v>
      </c>
      <c r="C52" s="75" t="s">
        <v>11</v>
      </c>
      <c r="D52" s="76" t="s">
        <v>21</v>
      </c>
      <c r="E52" s="77" t="s">
        <v>286</v>
      </c>
      <c r="F52" s="82">
        <v>0</v>
      </c>
    </row>
    <row r="53" spans="1:6">
      <c r="A53" s="73" t="s">
        <v>124</v>
      </c>
      <c r="B53" s="74">
        <v>685</v>
      </c>
      <c r="C53" s="75" t="s">
        <v>11</v>
      </c>
      <c r="D53" s="76" t="s">
        <v>100</v>
      </c>
      <c r="E53" s="77" t="s">
        <v>283</v>
      </c>
      <c r="F53" s="82">
        <v>222.5</v>
      </c>
    </row>
    <row r="54" spans="1:6">
      <c r="A54" s="73" t="s">
        <v>126</v>
      </c>
      <c r="B54" s="74">
        <v>700</v>
      </c>
      <c r="C54" s="75" t="s">
        <v>244</v>
      </c>
      <c r="D54" s="76" t="s">
        <v>12</v>
      </c>
      <c r="E54" s="77" t="s">
        <v>287</v>
      </c>
      <c r="F54" s="82">
        <v>844.38</v>
      </c>
    </row>
    <row r="55" spans="1:6">
      <c r="A55" s="73" t="s">
        <v>128</v>
      </c>
      <c r="B55" s="74">
        <v>695</v>
      </c>
      <c r="C55" s="75" t="s">
        <v>15</v>
      </c>
      <c r="D55" s="76" t="s">
        <v>288</v>
      </c>
      <c r="E55" s="77" t="s">
        <v>289</v>
      </c>
      <c r="F55" s="82">
        <v>852.9</v>
      </c>
    </row>
    <row r="56" spans="1:6">
      <c r="A56" s="73" t="s">
        <v>130</v>
      </c>
      <c r="B56" s="74">
        <v>710</v>
      </c>
      <c r="C56" s="75" t="s">
        <v>244</v>
      </c>
      <c r="D56" s="76" t="s">
        <v>12</v>
      </c>
      <c r="E56" s="77" t="s">
        <v>166</v>
      </c>
      <c r="F56" s="82">
        <v>617.1</v>
      </c>
    </row>
    <row r="57" spans="1:6">
      <c r="A57" s="73" t="s">
        <v>132</v>
      </c>
      <c r="B57" s="74">
        <v>697</v>
      </c>
      <c r="C57" s="75" t="s">
        <v>244</v>
      </c>
      <c r="D57" s="76" t="s">
        <v>142</v>
      </c>
      <c r="E57" s="77" t="s">
        <v>290</v>
      </c>
      <c r="F57" s="82">
        <v>53</v>
      </c>
    </row>
    <row r="58" spans="1:6">
      <c r="A58" s="73" t="s">
        <v>134</v>
      </c>
      <c r="B58" s="74">
        <v>696</v>
      </c>
      <c r="C58" s="85" t="s">
        <v>28</v>
      </c>
      <c r="D58" s="86" t="s">
        <v>12</v>
      </c>
      <c r="E58" s="87" t="s">
        <v>291</v>
      </c>
      <c r="F58" s="82">
        <v>478.2</v>
      </c>
    </row>
    <row r="59" spans="1:6">
      <c r="A59" s="73" t="s">
        <v>136</v>
      </c>
      <c r="B59" s="74">
        <v>701</v>
      </c>
      <c r="C59" s="75" t="s">
        <v>292</v>
      </c>
      <c r="D59" s="76" t="s">
        <v>12</v>
      </c>
      <c r="E59" s="77" t="s">
        <v>224</v>
      </c>
      <c r="F59" s="82">
        <v>260.39999999999998</v>
      </c>
    </row>
    <row r="60" spans="1:6">
      <c r="A60" s="84"/>
      <c r="B60" s="74"/>
      <c r="C60" s="75"/>
      <c r="D60" s="76"/>
      <c r="E60" s="77" t="s">
        <v>174</v>
      </c>
      <c r="F60" s="82">
        <f>SUM(F7:F59)</f>
        <v>18736.059999999998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4"/>
  <sheetViews>
    <sheetView topLeftCell="A31" workbookViewId="0">
      <selection activeCell="E49" sqref="E49"/>
    </sheetView>
  </sheetViews>
  <sheetFormatPr defaultRowHeight="14.25"/>
  <cols>
    <col min="3" max="3" width="18" customWidth="1"/>
    <col min="4" max="5" width="17.75" customWidth="1"/>
  </cols>
  <sheetData>
    <row r="2" spans="1:6" ht="18.75">
      <c r="A2" s="88"/>
      <c r="B2" s="89"/>
      <c r="C2" s="90"/>
      <c r="D2" s="90"/>
      <c r="E2" s="91" t="s">
        <v>293</v>
      </c>
      <c r="F2" s="92"/>
    </row>
    <row r="3" spans="1:6" ht="15.75">
      <c r="A3" s="88"/>
      <c r="B3" s="89"/>
      <c r="C3" s="93" t="s">
        <v>294</v>
      </c>
      <c r="D3" s="90"/>
      <c r="E3" s="88"/>
      <c r="F3" s="94"/>
    </row>
    <row r="4" spans="1:6" ht="15.75">
      <c r="A4" s="88"/>
      <c r="B4" s="89"/>
      <c r="C4" s="90"/>
      <c r="D4" s="90"/>
      <c r="E4" s="88"/>
      <c r="F4" s="95"/>
    </row>
    <row r="5" spans="1:6" ht="15" thickBot="1">
      <c r="A5" s="96"/>
      <c r="B5" s="97"/>
      <c r="C5" s="98"/>
      <c r="D5" s="99"/>
      <c r="E5" s="96"/>
      <c r="F5" s="100"/>
    </row>
    <row r="6" spans="1:6">
      <c r="A6" s="101" t="s">
        <v>2</v>
      </c>
      <c r="B6" s="102" t="s">
        <v>3</v>
      </c>
      <c r="C6" s="103" t="s">
        <v>4</v>
      </c>
      <c r="D6" s="103" t="s">
        <v>5</v>
      </c>
      <c r="E6" s="103" t="s">
        <v>6</v>
      </c>
      <c r="F6" s="103" t="s">
        <v>7</v>
      </c>
    </row>
    <row r="7" spans="1:6" ht="15" thickBot="1">
      <c r="A7" s="104"/>
      <c r="B7" s="105"/>
      <c r="C7" s="106"/>
      <c r="D7" s="106" t="s">
        <v>8</v>
      </c>
      <c r="E7" s="106" t="s">
        <v>9</v>
      </c>
      <c r="F7" s="106"/>
    </row>
    <row r="8" spans="1:6">
      <c r="A8" s="107" t="s">
        <v>10</v>
      </c>
      <c r="B8" s="108">
        <v>1</v>
      </c>
      <c r="C8" s="109" t="s">
        <v>15</v>
      </c>
      <c r="D8" s="110" t="s">
        <v>12</v>
      </c>
      <c r="E8" s="111" t="s">
        <v>295</v>
      </c>
      <c r="F8" s="112">
        <v>865.67</v>
      </c>
    </row>
    <row r="9" spans="1:6">
      <c r="A9" s="107" t="s">
        <v>14</v>
      </c>
      <c r="B9" s="108">
        <v>3</v>
      </c>
      <c r="C9" s="109" t="s">
        <v>28</v>
      </c>
      <c r="D9" s="110" t="s">
        <v>12</v>
      </c>
      <c r="E9" s="111" t="s">
        <v>296</v>
      </c>
      <c r="F9" s="112">
        <v>1166.77</v>
      </c>
    </row>
    <row r="10" spans="1:6">
      <c r="A10" s="107" t="s">
        <v>18</v>
      </c>
      <c r="B10" s="108">
        <v>10</v>
      </c>
      <c r="C10" s="109" t="s">
        <v>247</v>
      </c>
      <c r="D10" s="110" t="s">
        <v>12</v>
      </c>
      <c r="E10" s="111" t="s">
        <v>297</v>
      </c>
      <c r="F10" s="112">
        <v>1249.79</v>
      </c>
    </row>
    <row r="11" spans="1:6">
      <c r="A11" s="113" t="s">
        <v>20</v>
      </c>
      <c r="B11" s="114">
        <v>11</v>
      </c>
      <c r="C11" s="115" t="s">
        <v>247</v>
      </c>
      <c r="D11" s="116" t="s">
        <v>12</v>
      </c>
      <c r="E11" s="117" t="s">
        <v>298</v>
      </c>
      <c r="F11" s="112">
        <v>501.6</v>
      </c>
    </row>
    <row r="12" spans="1:6">
      <c r="A12" s="107" t="s">
        <v>23</v>
      </c>
      <c r="B12" s="108">
        <v>12</v>
      </c>
      <c r="C12" s="109" t="s">
        <v>15</v>
      </c>
      <c r="D12" s="110" t="s">
        <v>299</v>
      </c>
      <c r="E12" s="111" t="s">
        <v>300</v>
      </c>
      <c r="F12" s="112">
        <v>0</v>
      </c>
    </row>
    <row r="13" spans="1:6">
      <c r="A13" s="107" t="s">
        <v>25</v>
      </c>
      <c r="B13" s="108">
        <v>9</v>
      </c>
      <c r="C13" s="109" t="s">
        <v>11</v>
      </c>
      <c r="D13" s="110" t="s">
        <v>12</v>
      </c>
      <c r="E13" s="111" t="s">
        <v>301</v>
      </c>
      <c r="F13" s="112">
        <v>281.5</v>
      </c>
    </row>
    <row r="14" spans="1:6">
      <c r="A14" s="107" t="s">
        <v>27</v>
      </c>
      <c r="B14" s="108">
        <v>27</v>
      </c>
      <c r="C14" s="109" t="s">
        <v>15</v>
      </c>
      <c r="D14" s="110" t="s">
        <v>249</v>
      </c>
      <c r="E14" s="111" t="s">
        <v>302</v>
      </c>
      <c r="F14" s="112">
        <v>674.02</v>
      </c>
    </row>
    <row r="15" spans="1:6">
      <c r="A15" s="107" t="s">
        <v>31</v>
      </c>
      <c r="B15" s="108">
        <v>45</v>
      </c>
      <c r="C15" s="109" t="s">
        <v>28</v>
      </c>
      <c r="D15" s="110" t="s">
        <v>12</v>
      </c>
      <c r="E15" s="111" t="s">
        <v>303</v>
      </c>
      <c r="F15" s="112">
        <v>994.87</v>
      </c>
    </row>
    <row r="16" spans="1:6">
      <c r="A16" s="107" t="s">
        <v>33</v>
      </c>
      <c r="B16" s="108">
        <v>68</v>
      </c>
      <c r="C16" s="109" t="s">
        <v>11</v>
      </c>
      <c r="D16" s="110" t="s">
        <v>12</v>
      </c>
      <c r="E16" s="111" t="s">
        <v>304</v>
      </c>
      <c r="F16" s="112">
        <v>428.3</v>
      </c>
    </row>
    <row r="17" spans="1:6">
      <c r="A17" s="107" t="s">
        <v>35</v>
      </c>
      <c r="B17" s="108">
        <v>60</v>
      </c>
      <c r="C17" s="109" t="s">
        <v>292</v>
      </c>
      <c r="D17" s="118" t="s">
        <v>74</v>
      </c>
      <c r="E17" s="111" t="s">
        <v>305</v>
      </c>
      <c r="F17" s="112">
        <v>358.48</v>
      </c>
    </row>
    <row r="18" spans="1:6">
      <c r="A18" s="107" t="s">
        <v>39</v>
      </c>
      <c r="B18" s="108">
        <v>74</v>
      </c>
      <c r="C18" s="109" t="s">
        <v>11</v>
      </c>
      <c r="D18" s="110" t="s">
        <v>306</v>
      </c>
      <c r="E18" s="111" t="s">
        <v>307</v>
      </c>
      <c r="F18" s="112">
        <v>321.60000000000002</v>
      </c>
    </row>
    <row r="19" spans="1:6">
      <c r="A19" s="107" t="s">
        <v>42</v>
      </c>
      <c r="B19" s="108">
        <v>86</v>
      </c>
      <c r="C19" s="109" t="s">
        <v>247</v>
      </c>
      <c r="D19" s="118" t="s">
        <v>133</v>
      </c>
      <c r="E19" s="111" t="s">
        <v>308</v>
      </c>
      <c r="F19" s="112">
        <v>263.5</v>
      </c>
    </row>
    <row r="20" spans="1:6">
      <c r="A20" s="107" t="s">
        <v>44</v>
      </c>
      <c r="B20" s="108">
        <v>73</v>
      </c>
      <c r="C20" s="109" t="s">
        <v>28</v>
      </c>
      <c r="D20" s="110" t="s">
        <v>288</v>
      </c>
      <c r="E20" s="111" t="s">
        <v>309</v>
      </c>
      <c r="F20" s="112">
        <v>1882.4</v>
      </c>
    </row>
    <row r="21" spans="1:6">
      <c r="A21" s="107" t="s">
        <v>46</v>
      </c>
      <c r="B21" s="108">
        <v>85</v>
      </c>
      <c r="C21" s="109" t="s">
        <v>28</v>
      </c>
      <c r="D21" s="110" t="s">
        <v>12</v>
      </c>
      <c r="E21" s="111" t="s">
        <v>310</v>
      </c>
      <c r="F21" s="112">
        <v>721.55</v>
      </c>
    </row>
    <row r="22" spans="1:6">
      <c r="A22" s="113" t="s">
        <v>49</v>
      </c>
      <c r="B22" s="114">
        <v>107</v>
      </c>
      <c r="C22" s="115" t="s">
        <v>28</v>
      </c>
      <c r="D22" s="116" t="s">
        <v>311</v>
      </c>
      <c r="E22" s="117" t="s">
        <v>312</v>
      </c>
      <c r="F22" s="112">
        <v>0</v>
      </c>
    </row>
    <row r="23" spans="1:6">
      <c r="A23" s="113" t="s">
        <v>52</v>
      </c>
      <c r="B23" s="114">
        <v>106</v>
      </c>
      <c r="C23" s="115" t="s">
        <v>11</v>
      </c>
      <c r="D23" s="116" t="s">
        <v>311</v>
      </c>
      <c r="E23" s="117" t="s">
        <v>312</v>
      </c>
      <c r="F23" s="112">
        <v>0</v>
      </c>
    </row>
    <row r="24" spans="1:6">
      <c r="A24" s="113" t="s">
        <v>55</v>
      </c>
      <c r="B24" s="114">
        <v>115</v>
      </c>
      <c r="C24" s="115" t="s">
        <v>11</v>
      </c>
      <c r="D24" s="116" t="s">
        <v>12</v>
      </c>
      <c r="E24" s="117" t="s">
        <v>313</v>
      </c>
      <c r="F24" s="119">
        <v>917.35</v>
      </c>
    </row>
    <row r="25" spans="1:6">
      <c r="A25" s="107" t="s">
        <v>57</v>
      </c>
      <c r="B25" s="108">
        <v>100</v>
      </c>
      <c r="C25" s="109" t="s">
        <v>11</v>
      </c>
      <c r="D25" s="110" t="s">
        <v>314</v>
      </c>
      <c r="E25" s="111" t="s">
        <v>315</v>
      </c>
      <c r="F25" s="112">
        <v>15</v>
      </c>
    </row>
    <row r="26" spans="1:6">
      <c r="A26" s="107" t="s">
        <v>60</v>
      </c>
      <c r="B26" s="108">
        <v>94</v>
      </c>
      <c r="C26" s="109" t="s">
        <v>11</v>
      </c>
      <c r="D26" s="110" t="s">
        <v>316</v>
      </c>
      <c r="E26" s="111" t="s">
        <v>310</v>
      </c>
      <c r="F26" s="112">
        <v>30</v>
      </c>
    </row>
    <row r="27" spans="1:6">
      <c r="A27" s="107" t="s">
        <v>62</v>
      </c>
      <c r="B27" s="108">
        <v>151</v>
      </c>
      <c r="C27" s="109" t="s">
        <v>247</v>
      </c>
      <c r="D27" s="110" t="s">
        <v>12</v>
      </c>
      <c r="E27" s="111" t="s">
        <v>317</v>
      </c>
      <c r="F27" s="112">
        <v>806.08</v>
      </c>
    </row>
    <row r="28" spans="1:6">
      <c r="A28" s="107" t="s">
        <v>66</v>
      </c>
      <c r="B28" s="108">
        <v>133</v>
      </c>
      <c r="C28" s="109" t="s">
        <v>292</v>
      </c>
      <c r="D28" s="110" t="s">
        <v>37</v>
      </c>
      <c r="E28" s="111" t="s">
        <v>318</v>
      </c>
      <c r="F28" s="112">
        <v>0</v>
      </c>
    </row>
    <row r="29" spans="1:6">
      <c r="A29" s="107" t="s">
        <v>68</v>
      </c>
      <c r="B29" s="108">
        <v>160</v>
      </c>
      <c r="C29" s="109" t="s">
        <v>244</v>
      </c>
      <c r="D29" s="110" t="s">
        <v>12</v>
      </c>
      <c r="E29" s="111" t="s">
        <v>319</v>
      </c>
      <c r="F29" s="112">
        <v>164.8</v>
      </c>
    </row>
    <row r="30" spans="1:6">
      <c r="A30" s="107" t="s">
        <v>71</v>
      </c>
      <c r="B30" s="108">
        <v>192</v>
      </c>
      <c r="C30" s="109" t="s">
        <v>28</v>
      </c>
      <c r="D30" s="110" t="s">
        <v>12</v>
      </c>
      <c r="E30" s="111" t="s">
        <v>320</v>
      </c>
      <c r="F30" s="120">
        <v>1126.75</v>
      </c>
    </row>
    <row r="31" spans="1:6">
      <c r="A31" s="107" t="s">
        <v>73</v>
      </c>
      <c r="B31" s="108">
        <v>204</v>
      </c>
      <c r="C31" s="109" t="s">
        <v>11</v>
      </c>
      <c r="D31" s="110" t="s">
        <v>12</v>
      </c>
      <c r="E31" s="111" t="s">
        <v>320</v>
      </c>
      <c r="F31" s="120">
        <v>30</v>
      </c>
    </row>
    <row r="32" spans="1:6">
      <c r="A32" s="107" t="s">
        <v>76</v>
      </c>
      <c r="B32" s="108">
        <v>215</v>
      </c>
      <c r="C32" s="109" t="s">
        <v>292</v>
      </c>
      <c r="D32" s="110" t="s">
        <v>100</v>
      </c>
      <c r="E32" s="111" t="s">
        <v>321</v>
      </c>
      <c r="F32" s="121">
        <v>45</v>
      </c>
    </row>
    <row r="33" spans="1:6">
      <c r="A33" s="107" t="s">
        <v>78</v>
      </c>
      <c r="B33" s="108">
        <v>252</v>
      </c>
      <c r="C33" s="109" t="s">
        <v>11</v>
      </c>
      <c r="D33" s="110" t="s">
        <v>12</v>
      </c>
      <c r="E33" s="111" t="s">
        <v>322</v>
      </c>
      <c r="F33" s="121">
        <v>187.3</v>
      </c>
    </row>
    <row r="34" spans="1:6">
      <c r="A34" s="107" t="s">
        <v>80</v>
      </c>
      <c r="B34" s="108">
        <v>279</v>
      </c>
      <c r="C34" s="109" t="s">
        <v>28</v>
      </c>
      <c r="D34" s="110" t="s">
        <v>12</v>
      </c>
      <c r="E34" s="111" t="s">
        <v>323</v>
      </c>
      <c r="F34" s="121">
        <v>725.35</v>
      </c>
    </row>
    <row r="35" spans="1:6">
      <c r="A35" s="107" t="s">
        <v>82</v>
      </c>
      <c r="B35" s="108">
        <v>262</v>
      </c>
      <c r="C35" s="109" t="s">
        <v>28</v>
      </c>
      <c r="D35" s="110" t="s">
        <v>324</v>
      </c>
      <c r="E35" s="111" t="s">
        <v>208</v>
      </c>
      <c r="F35" s="121">
        <v>0</v>
      </c>
    </row>
    <row r="36" spans="1:6">
      <c r="A36" s="107" t="s">
        <v>84</v>
      </c>
      <c r="B36" s="122">
        <v>280</v>
      </c>
      <c r="C36" s="123" t="s">
        <v>28</v>
      </c>
      <c r="D36" s="124" t="s">
        <v>12</v>
      </c>
      <c r="E36" s="125" t="s">
        <v>325</v>
      </c>
      <c r="F36" s="121">
        <v>105</v>
      </c>
    </row>
    <row r="37" spans="1:6">
      <c r="A37" s="107" t="s">
        <v>86</v>
      </c>
      <c r="B37" s="122">
        <v>316</v>
      </c>
      <c r="C37" s="123" t="s">
        <v>244</v>
      </c>
      <c r="D37" s="124" t="s">
        <v>12</v>
      </c>
      <c r="E37" s="125" t="s">
        <v>326</v>
      </c>
      <c r="F37" s="121">
        <v>1002.9</v>
      </c>
    </row>
    <row r="38" spans="1:6">
      <c r="A38" s="107" t="s">
        <v>88</v>
      </c>
      <c r="B38" s="108">
        <v>345</v>
      </c>
      <c r="C38" s="109" t="s">
        <v>11</v>
      </c>
      <c r="D38" s="110" t="s">
        <v>12</v>
      </c>
      <c r="E38" s="111" t="s">
        <v>327</v>
      </c>
      <c r="F38" s="121">
        <v>327.5</v>
      </c>
    </row>
    <row r="39" spans="1:6">
      <c r="A39" s="107" t="s">
        <v>90</v>
      </c>
      <c r="B39" s="108">
        <v>320</v>
      </c>
      <c r="C39" s="109" t="s">
        <v>11</v>
      </c>
      <c r="D39" s="110" t="s">
        <v>40</v>
      </c>
      <c r="E39" s="111" t="s">
        <v>328</v>
      </c>
      <c r="F39" s="121">
        <v>30</v>
      </c>
    </row>
    <row r="40" spans="1:6">
      <c r="A40" s="107" t="s">
        <v>93</v>
      </c>
      <c r="B40" s="108">
        <v>326</v>
      </c>
      <c r="C40" s="109" t="s">
        <v>247</v>
      </c>
      <c r="D40" s="110" t="s">
        <v>329</v>
      </c>
      <c r="E40" s="111" t="s">
        <v>330</v>
      </c>
      <c r="F40" s="121">
        <v>15</v>
      </c>
    </row>
    <row r="41" spans="1:6">
      <c r="A41" s="107" t="s">
        <v>95</v>
      </c>
      <c r="B41" s="108">
        <v>348</v>
      </c>
      <c r="C41" s="109" t="s">
        <v>292</v>
      </c>
      <c r="D41" s="110" t="s">
        <v>190</v>
      </c>
      <c r="E41" s="111" t="s">
        <v>331</v>
      </c>
      <c r="F41" s="121">
        <v>0</v>
      </c>
    </row>
    <row r="42" spans="1:6">
      <c r="A42" s="107" t="s">
        <v>97</v>
      </c>
      <c r="B42" s="108">
        <v>330</v>
      </c>
      <c r="C42" s="109" t="s">
        <v>28</v>
      </c>
      <c r="D42" s="110" t="s">
        <v>91</v>
      </c>
      <c r="E42" s="111" t="s">
        <v>332</v>
      </c>
      <c r="F42" s="121">
        <v>15</v>
      </c>
    </row>
    <row r="43" spans="1:6">
      <c r="A43" s="107" t="s">
        <v>99</v>
      </c>
      <c r="B43" s="108">
        <v>350</v>
      </c>
      <c r="C43" s="109" t="s">
        <v>247</v>
      </c>
      <c r="D43" s="110" t="s">
        <v>21</v>
      </c>
      <c r="E43" s="111" t="s">
        <v>333</v>
      </c>
      <c r="F43" s="121">
        <v>7.5</v>
      </c>
    </row>
    <row r="44" spans="1:6">
      <c r="A44" s="107"/>
      <c r="B44" s="126"/>
      <c r="C44" s="109"/>
      <c r="D44" s="110"/>
      <c r="E44" s="111" t="s">
        <v>174</v>
      </c>
      <c r="F44" s="121">
        <f>SUM(F8:F43)</f>
        <v>15260.579999999998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>
      <selection activeCell="E44" sqref="E44"/>
    </sheetView>
  </sheetViews>
  <sheetFormatPr defaultRowHeight="14.25"/>
  <cols>
    <col min="3" max="3" width="18" customWidth="1"/>
    <col min="4" max="4" width="26.625" customWidth="1"/>
    <col min="5" max="5" width="17.75" customWidth="1"/>
  </cols>
  <sheetData>
    <row r="2" spans="1:6" ht="18.75">
      <c r="A2" s="127"/>
      <c r="B2" s="128"/>
      <c r="C2" s="129"/>
      <c r="D2" s="129"/>
      <c r="E2" s="130" t="s">
        <v>334</v>
      </c>
      <c r="F2" s="131"/>
    </row>
    <row r="3" spans="1:6" ht="15.75">
      <c r="A3" s="132" t="s">
        <v>335</v>
      </c>
      <c r="B3" s="133"/>
      <c r="C3" s="134"/>
      <c r="D3" s="134"/>
      <c r="E3" s="135"/>
      <c r="F3" s="136"/>
    </row>
    <row r="4" spans="1:6" ht="15" thickBot="1">
      <c r="A4" s="137"/>
      <c r="B4" s="138"/>
      <c r="C4" s="129"/>
      <c r="D4" s="139"/>
      <c r="E4" s="140"/>
      <c r="F4" s="141"/>
    </row>
    <row r="5" spans="1:6">
      <c r="A5" s="142" t="s">
        <v>2</v>
      </c>
      <c r="B5" s="143" t="s">
        <v>3</v>
      </c>
      <c r="C5" s="144" t="s">
        <v>4</v>
      </c>
      <c r="D5" s="144" t="s">
        <v>5</v>
      </c>
      <c r="E5" s="145" t="s">
        <v>6</v>
      </c>
      <c r="F5" s="146" t="s">
        <v>7</v>
      </c>
    </row>
    <row r="6" spans="1:6" ht="15" thickBot="1">
      <c r="A6" s="147"/>
      <c r="B6" s="148"/>
      <c r="C6" s="149"/>
      <c r="D6" s="149" t="s">
        <v>8</v>
      </c>
      <c r="E6" s="150" t="s">
        <v>9</v>
      </c>
      <c r="F6" s="151"/>
    </row>
    <row r="7" spans="1:6">
      <c r="A7" s="152" t="s">
        <v>10</v>
      </c>
      <c r="B7" s="153">
        <v>9</v>
      </c>
      <c r="C7" s="154" t="s">
        <v>11</v>
      </c>
      <c r="D7" s="155" t="s">
        <v>12</v>
      </c>
      <c r="E7" s="156" t="s">
        <v>336</v>
      </c>
      <c r="F7" s="157">
        <v>324.5</v>
      </c>
    </row>
    <row r="8" spans="1:6">
      <c r="A8" s="152" t="s">
        <v>14</v>
      </c>
      <c r="B8" s="153">
        <v>5</v>
      </c>
      <c r="C8" s="154" t="s">
        <v>292</v>
      </c>
      <c r="D8" s="155" t="s">
        <v>12</v>
      </c>
      <c r="E8" s="156" t="s">
        <v>301</v>
      </c>
      <c r="F8" s="157">
        <v>494</v>
      </c>
    </row>
    <row r="9" spans="1:6">
      <c r="A9" s="152" t="s">
        <v>18</v>
      </c>
      <c r="B9" s="153">
        <v>16</v>
      </c>
      <c r="C9" s="154" t="s">
        <v>28</v>
      </c>
      <c r="D9" s="155" t="s">
        <v>12</v>
      </c>
      <c r="E9" s="156" t="s">
        <v>337</v>
      </c>
      <c r="F9" s="157">
        <v>999.45</v>
      </c>
    </row>
    <row r="10" spans="1:6">
      <c r="A10" s="152" t="s">
        <v>20</v>
      </c>
      <c r="B10" s="153">
        <v>24</v>
      </c>
      <c r="C10" s="154" t="s">
        <v>292</v>
      </c>
      <c r="D10" s="155" t="s">
        <v>74</v>
      </c>
      <c r="E10" s="156" t="s">
        <v>338</v>
      </c>
      <c r="F10" s="157">
        <v>344.48</v>
      </c>
    </row>
    <row r="11" spans="1:6">
      <c r="A11" s="152" t="s">
        <v>23</v>
      </c>
      <c r="B11" s="153">
        <v>21</v>
      </c>
      <c r="C11" s="154" t="s">
        <v>247</v>
      </c>
      <c r="D11" s="155" t="s">
        <v>339</v>
      </c>
      <c r="E11" s="156" t="s">
        <v>340</v>
      </c>
      <c r="F11" s="157">
        <v>1035</v>
      </c>
    </row>
    <row r="12" spans="1:6">
      <c r="A12" s="152" t="s">
        <v>25</v>
      </c>
      <c r="B12" s="153">
        <v>52</v>
      </c>
      <c r="C12" s="154" t="s">
        <v>11</v>
      </c>
      <c r="D12" s="155" t="s">
        <v>341</v>
      </c>
      <c r="E12" s="156" t="s">
        <v>342</v>
      </c>
      <c r="F12" s="157">
        <v>911.39</v>
      </c>
    </row>
    <row r="13" spans="1:6">
      <c r="A13" s="152" t="s">
        <v>27</v>
      </c>
      <c r="B13" s="153">
        <v>42</v>
      </c>
      <c r="C13" s="154" t="s">
        <v>11</v>
      </c>
      <c r="D13" s="155" t="s">
        <v>12</v>
      </c>
      <c r="E13" s="156" t="s">
        <v>343</v>
      </c>
      <c r="F13" s="157">
        <v>409.99</v>
      </c>
    </row>
    <row r="14" spans="1:6">
      <c r="A14" s="152" t="s">
        <v>31</v>
      </c>
      <c r="B14" s="153">
        <v>45</v>
      </c>
      <c r="C14" s="154" t="s">
        <v>28</v>
      </c>
      <c r="D14" s="155" t="s">
        <v>12</v>
      </c>
      <c r="E14" s="156" t="s">
        <v>344</v>
      </c>
      <c r="F14" s="157">
        <v>271.5</v>
      </c>
    </row>
    <row r="15" spans="1:6">
      <c r="A15" s="152" t="s">
        <v>33</v>
      </c>
      <c r="B15" s="153">
        <v>30</v>
      </c>
      <c r="C15" s="154" t="s">
        <v>28</v>
      </c>
      <c r="D15" s="155" t="s">
        <v>58</v>
      </c>
      <c r="E15" s="156" t="s">
        <v>345</v>
      </c>
      <c r="F15" s="157">
        <v>420</v>
      </c>
    </row>
    <row r="16" spans="1:6">
      <c r="A16" s="152" t="s">
        <v>35</v>
      </c>
      <c r="B16" s="153">
        <v>98</v>
      </c>
      <c r="C16" s="154" t="s">
        <v>28</v>
      </c>
      <c r="D16" s="155" t="s">
        <v>12</v>
      </c>
      <c r="E16" s="156" t="s">
        <v>75</v>
      </c>
      <c r="F16" s="157">
        <v>1075.3399999999999</v>
      </c>
    </row>
    <row r="17" spans="1:6">
      <c r="A17" s="152" t="s">
        <v>39</v>
      </c>
      <c r="B17" s="153">
        <v>106</v>
      </c>
      <c r="C17" s="154" t="s">
        <v>11</v>
      </c>
      <c r="D17" s="155" t="s">
        <v>12</v>
      </c>
      <c r="E17" s="156" t="s">
        <v>346</v>
      </c>
      <c r="F17" s="157">
        <v>327.5</v>
      </c>
    </row>
    <row r="18" spans="1:6">
      <c r="A18" s="152" t="s">
        <v>42</v>
      </c>
      <c r="B18" s="153">
        <v>93</v>
      </c>
      <c r="C18" s="154" t="s">
        <v>244</v>
      </c>
      <c r="D18" s="155" t="s">
        <v>347</v>
      </c>
      <c r="E18" s="156" t="s">
        <v>348</v>
      </c>
      <c r="F18" s="157">
        <v>0</v>
      </c>
    </row>
    <row r="19" spans="1:6">
      <c r="A19" s="152" t="s">
        <v>44</v>
      </c>
      <c r="B19" s="153">
        <v>120</v>
      </c>
      <c r="C19" s="154" t="s">
        <v>247</v>
      </c>
      <c r="D19" s="155" t="s">
        <v>145</v>
      </c>
      <c r="E19" s="156" t="s">
        <v>349</v>
      </c>
      <c r="F19" s="157">
        <v>440.5</v>
      </c>
    </row>
    <row r="20" spans="1:6">
      <c r="A20" s="152" t="s">
        <v>46</v>
      </c>
      <c r="B20" s="153">
        <v>117</v>
      </c>
      <c r="C20" s="154" t="s">
        <v>244</v>
      </c>
      <c r="D20" s="155" t="s">
        <v>91</v>
      </c>
      <c r="E20" s="156" t="s">
        <v>350</v>
      </c>
      <c r="F20" s="157">
        <v>15</v>
      </c>
    </row>
    <row r="21" spans="1:6">
      <c r="A21" s="152" t="s">
        <v>49</v>
      </c>
      <c r="B21" s="153">
        <v>134</v>
      </c>
      <c r="C21" s="154" t="s">
        <v>11</v>
      </c>
      <c r="D21" s="155" t="s">
        <v>12</v>
      </c>
      <c r="E21" s="156" t="s">
        <v>350</v>
      </c>
      <c r="F21" s="157">
        <v>648.6</v>
      </c>
    </row>
    <row r="22" spans="1:6">
      <c r="A22" s="152" t="s">
        <v>52</v>
      </c>
      <c r="B22" s="153">
        <v>121</v>
      </c>
      <c r="C22" s="154" t="s">
        <v>11</v>
      </c>
      <c r="D22" s="155" t="s">
        <v>37</v>
      </c>
      <c r="E22" s="156" t="s">
        <v>351</v>
      </c>
      <c r="F22" s="157">
        <v>0</v>
      </c>
    </row>
    <row r="23" spans="1:6">
      <c r="A23" s="152" t="s">
        <v>55</v>
      </c>
      <c r="B23" s="153">
        <v>154</v>
      </c>
      <c r="C23" s="154" t="s">
        <v>11</v>
      </c>
      <c r="D23" s="155" t="s">
        <v>100</v>
      </c>
      <c r="E23" s="156" t="s">
        <v>352</v>
      </c>
      <c r="F23" s="157">
        <v>30</v>
      </c>
    </row>
    <row r="24" spans="1:6">
      <c r="A24" s="152" t="s">
        <v>57</v>
      </c>
      <c r="B24" s="153">
        <v>172</v>
      </c>
      <c r="C24" s="154" t="s">
        <v>11</v>
      </c>
      <c r="D24" s="155" t="s">
        <v>12</v>
      </c>
      <c r="E24" s="156" t="s">
        <v>353</v>
      </c>
      <c r="F24" s="158">
        <v>311.5</v>
      </c>
    </row>
    <row r="25" spans="1:6">
      <c r="A25" s="152" t="s">
        <v>60</v>
      </c>
      <c r="B25" s="153">
        <v>169</v>
      </c>
      <c r="C25" s="154" t="s">
        <v>28</v>
      </c>
      <c r="D25" s="155" t="s">
        <v>12</v>
      </c>
      <c r="E25" s="156" t="s">
        <v>354</v>
      </c>
      <c r="F25" s="157">
        <v>30</v>
      </c>
    </row>
    <row r="26" spans="1:6">
      <c r="A26" s="152" t="s">
        <v>62</v>
      </c>
      <c r="B26" s="153">
        <v>171</v>
      </c>
      <c r="C26" s="154" t="s">
        <v>244</v>
      </c>
      <c r="D26" s="155" t="s">
        <v>355</v>
      </c>
      <c r="E26" s="156" t="s">
        <v>356</v>
      </c>
      <c r="F26" s="157">
        <v>0</v>
      </c>
    </row>
    <row r="27" spans="1:6">
      <c r="A27" s="152" t="s">
        <v>66</v>
      </c>
      <c r="B27" s="153">
        <v>225</v>
      </c>
      <c r="C27" s="154" t="s">
        <v>244</v>
      </c>
      <c r="D27" s="155" t="s">
        <v>12</v>
      </c>
      <c r="E27" s="156" t="s">
        <v>322</v>
      </c>
      <c r="F27" s="157">
        <v>167.9</v>
      </c>
    </row>
    <row r="28" spans="1:6">
      <c r="A28" s="152" t="s">
        <v>68</v>
      </c>
      <c r="B28" s="153">
        <v>227</v>
      </c>
      <c r="C28" s="154" t="s">
        <v>247</v>
      </c>
      <c r="D28" s="155" t="s">
        <v>12</v>
      </c>
      <c r="E28" s="156" t="s">
        <v>357</v>
      </c>
      <c r="F28" s="157">
        <v>815.16</v>
      </c>
    </row>
    <row r="29" spans="1:6">
      <c r="A29" s="152" t="s">
        <v>71</v>
      </c>
      <c r="B29" s="153">
        <v>220</v>
      </c>
      <c r="C29" s="154" t="s">
        <v>28</v>
      </c>
      <c r="D29" s="155" t="s">
        <v>358</v>
      </c>
      <c r="E29" s="156" t="s">
        <v>359</v>
      </c>
      <c r="F29" s="157">
        <v>550</v>
      </c>
    </row>
    <row r="30" spans="1:6">
      <c r="A30" s="152" t="s">
        <v>73</v>
      </c>
      <c r="B30" s="153">
        <v>271</v>
      </c>
      <c r="C30" s="159" t="s">
        <v>28</v>
      </c>
      <c r="D30" s="155" t="s">
        <v>12</v>
      </c>
      <c r="E30" s="156" t="s">
        <v>360</v>
      </c>
      <c r="F30" s="157">
        <v>645.44000000000005</v>
      </c>
    </row>
    <row r="31" spans="1:6">
      <c r="A31" s="152" t="s">
        <v>76</v>
      </c>
      <c r="B31" s="153">
        <v>303</v>
      </c>
      <c r="C31" s="154" t="s">
        <v>28</v>
      </c>
      <c r="D31" s="155" t="s">
        <v>12</v>
      </c>
      <c r="E31" s="156" t="s">
        <v>361</v>
      </c>
      <c r="F31" s="157">
        <v>361.5</v>
      </c>
    </row>
    <row r="32" spans="1:6">
      <c r="A32" s="152" t="s">
        <v>78</v>
      </c>
      <c r="B32" s="160">
        <v>307</v>
      </c>
      <c r="C32" s="161" t="s">
        <v>11</v>
      </c>
      <c r="D32" s="162" t="s">
        <v>40</v>
      </c>
      <c r="E32" s="163" t="s">
        <v>362</v>
      </c>
      <c r="F32" s="157">
        <v>15</v>
      </c>
    </row>
    <row r="33" spans="1:6">
      <c r="A33" s="152" t="s">
        <v>80</v>
      </c>
      <c r="B33" s="160">
        <v>305</v>
      </c>
      <c r="C33" s="161" t="s">
        <v>363</v>
      </c>
      <c r="D33" s="162" t="s">
        <v>364</v>
      </c>
      <c r="E33" s="163" t="s">
        <v>365</v>
      </c>
      <c r="F33" s="157">
        <v>0</v>
      </c>
    </row>
    <row r="34" spans="1:6">
      <c r="A34" s="152" t="s">
        <v>82</v>
      </c>
      <c r="B34" s="153">
        <v>331</v>
      </c>
      <c r="C34" s="154" t="s">
        <v>247</v>
      </c>
      <c r="D34" s="155" t="s">
        <v>12</v>
      </c>
      <c r="E34" s="156" t="s">
        <v>166</v>
      </c>
      <c r="F34" s="157">
        <v>1215.4000000000001</v>
      </c>
    </row>
    <row r="35" spans="1:6">
      <c r="A35" s="152" t="s">
        <v>84</v>
      </c>
      <c r="B35" s="153">
        <v>334</v>
      </c>
      <c r="C35" s="154" t="s">
        <v>28</v>
      </c>
      <c r="D35" s="155" t="s">
        <v>251</v>
      </c>
      <c r="E35" s="156" t="s">
        <v>366</v>
      </c>
      <c r="F35" s="157">
        <v>0</v>
      </c>
    </row>
    <row r="36" spans="1:6">
      <c r="A36" s="152" t="s">
        <v>86</v>
      </c>
      <c r="B36" s="153">
        <v>341</v>
      </c>
      <c r="C36" s="154" t="s">
        <v>247</v>
      </c>
      <c r="D36" s="155" t="s">
        <v>100</v>
      </c>
      <c r="E36" s="156" t="s">
        <v>367</v>
      </c>
      <c r="F36" s="157">
        <v>270.3</v>
      </c>
    </row>
    <row r="37" spans="1:6">
      <c r="A37" s="152" t="s">
        <v>88</v>
      </c>
      <c r="B37" s="153">
        <v>328</v>
      </c>
      <c r="C37" s="154" t="s">
        <v>11</v>
      </c>
      <c r="D37" s="155" t="s">
        <v>12</v>
      </c>
      <c r="E37" s="156" t="s">
        <v>365</v>
      </c>
      <c r="F37" s="157">
        <v>30</v>
      </c>
    </row>
    <row r="38" spans="1:6">
      <c r="A38" s="164"/>
      <c r="B38" s="153"/>
      <c r="C38" s="154"/>
      <c r="D38" s="155"/>
      <c r="E38" s="156" t="s">
        <v>368</v>
      </c>
      <c r="F38" s="157">
        <f>SUM(F7:F37)</f>
        <v>12159.45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2014</vt:lpstr>
      <vt:lpstr>2015</vt:lpstr>
      <vt:lpstr>2016</vt:lpstr>
      <vt:lpstr>2017</vt:lpstr>
      <vt:lpstr>2018</vt:lpstr>
    </vt:vector>
  </TitlesOfParts>
  <Company>umszczecin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randral</dc:creator>
  <cp:lastModifiedBy>randral</cp:lastModifiedBy>
  <dcterms:created xsi:type="dcterms:W3CDTF">2019-01-30T11:13:21Z</dcterms:created>
  <dcterms:modified xsi:type="dcterms:W3CDTF">2019-01-30T11:18:29Z</dcterms:modified>
</cp:coreProperties>
</file>