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merytoryczna'!$A$2:$J$60</definedName>
    <definedName name="_xlnm.Print_Area" localSheetId="2">'Część opisowa'!$A$2:$F$107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<sst xmlns="http://schemas.openxmlformats.org/spreadsheetml/2006/main" count="540" uniqueCount="196">
  <si>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</si>
  <si>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</si>
  <si>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</si>
  <si>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</si>
  <si>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</si>
  <si>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</si>
  <si>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</si>
  <si>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</si>
  <si>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</si>
  <si>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</si>
  <si>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</si>
  <si>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</si>
  <si>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</si>
  <si>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</si>
  <si>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</si>
  <si>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</si>
  <si>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</si>
  <si>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</si>
  <si>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</si>
  <si>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</si>
  <si>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</si>
  <si>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</si>
  <si>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</si>
  <si>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</si>
  <si>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</si>
  <si>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</si>
  <si>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</si>
  <si>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</si>
  <si>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</si>
  <si>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</si>
  <si>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</si>
  <si>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</si>
  <si>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</si>
  <si>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</si>
  <si>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</si>
  <si>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</si>
  <si>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</si>
  <si>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</si>
  <si>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</si>
  <si>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</si>
  <si>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</si>
  <si>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</si>
  <si>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</si>
  <si>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</si>
  <si>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</si>
  <si>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</si>
  <si>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</si>
  <si>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</si>
  <si>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</si>
  <si>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</si>
  <si>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</si>
  <si>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</si>
  <si>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</si>
  <si>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</si>
  <si>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</si>
  <si>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</si>
  <si>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</si>
  <si>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</si>
  <si>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</si>
  <si>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</si>
  <si>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</si>
  <si>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</si>
  <si>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</si>
  <si>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</si>
  <si>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</si>
  <si>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</si>
  <si>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</si>
  <si>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</si>
  <si>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</si>
  <si>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</si>
  <si>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</si>
  <si>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</si>
  <si>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</si>
  <si>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</si>
  <si>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</si>
  <si>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</si>
  <si>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</si>
  <si>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</si>
  <si>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</si>
  <si>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</si>
  <si>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</si>
  <si>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</si>
  <si>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</si>
  <si>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</si>
  <si>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</si>
  <si>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</si>
  <si>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</si>
  <si>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</si>
  <si>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</si>
  <si>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</si>
  <si>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</si>
  <si>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</si>
  <si>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</si>
  <si>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</si>
  <si>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</si>
  <si>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</si>
  <si>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</si>
  <si>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</si>
  <si>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</si>
  <si>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</si>
  <si>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</si>
  <si>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</si>
  <si>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</si>
  <si>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</si>
  <si>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</si>
  <si>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</si>
  <si>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</si>
  <si>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</si>
  <si>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</si>
  <si>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</si>
  <si>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</si>
  <si>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</si>
  <si>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</si>
  <si>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</si>
  <si>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</si>
  <si>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</si>
  <si>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</si>
  <si>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</si>
  <si>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</si>
  <si>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</si>
  <si>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</si>
  <si>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</si>
  <si>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</si>
  <si>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</si>
  <si>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</si>
  <si>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</si>
  <si>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</si>
  <si>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</si>
  <si>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</si>
  <si>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</si>
  <si>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</si>
  <si>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</si>
  <si>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</si>
  <si>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</si>
  <si>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</si>
  <si>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</si>
  <si>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</si>
  <si>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</si>
  <si>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</si>
  <si>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</si>
  <si>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</si>
  <si>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</si>
  <si>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</si>
  <si>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</si>
  <si>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</si>
  <si>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</si>
  <si>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</si>
  <si>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</si>
  <si>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</si>
  <si>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</si>
  <si>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</si>
  <si>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</si>
  <si>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</si>
  <si>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</si>
  <si>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</si>
  <si>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</si>
  <si>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</si>
  <si>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</si>
  <si>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</si>
  <si>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</si>
  <si>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</si>
  <si>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</si>
  <si>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Wykonanie na dzień 31.12.20... r. (rok poprzedzający)</t>
  </si>
  <si>
    <t xml:space="preserve">* Rodzaje działalności - istnieje możliwość zmiany nazw wydarzeń artystycznych w zależności od prowadzonej działalności </t>
  </si>
  <si>
    <t>Ogółem:</t>
  </si>
  <si>
    <t>Razem kol. 4:</t>
  </si>
  <si>
    <t>4. Poza siedzibą</t>
  </si>
  <si>
    <t>Razem kol. 3:</t>
  </si>
  <si>
    <t>Razem kol. 2:</t>
  </si>
  <si>
    <t>Razem kol. 1:</t>
  </si>
  <si>
    <t>9</t>
  </si>
  <si>
    <t>Część opisowa - merytoryczna do wykonanie planu finansowego za rok 20…</t>
  </si>
  <si>
    <t>Dynamika   (6:3)</t>
  </si>
  <si>
    <t xml:space="preserve">Dynamika  (5:2)   </t>
  </si>
  <si>
    <t xml:space="preserve">Liczba               widzów </t>
  </si>
  <si>
    <t xml:space="preserve">Liczba                                         widzów </t>
  </si>
  <si>
    <t>Wykonanie na dzień 31.12.20... r. wraz z częścią merytoryczną</t>
  </si>
  <si>
    <t>Rodzaj działności*</t>
  </si>
  <si>
    <t>Razem kol. 1,2,3:</t>
  </si>
  <si>
    <t>Liczba**</t>
  </si>
  <si>
    <t xml:space="preserve">Frekwencja % ***              </t>
  </si>
  <si>
    <t xml:space="preserve">Frekwencja % ***               </t>
  </si>
  <si>
    <t>** Liczba - wpisujemy jednorazowe wydarzenia, w przypadku wydarzeń cyklicznych, powtarzających się - sumujemy</t>
  </si>
  <si>
    <t>***  Frekwencja - do wyliczenia procentowo</t>
  </si>
  <si>
    <t xml:space="preserve">szacunkowy koszt realizacji </t>
  </si>
  <si>
    <t>6. Inne formy działalności</t>
  </si>
  <si>
    <t>Razem kol. 6:</t>
  </si>
  <si>
    <t>Razem ko. 5</t>
  </si>
  <si>
    <t>5. Warsztaty/lekcje teatralne</t>
  </si>
  <si>
    <t>2. Sala kameralna - spektakle                                  (max. 80 miejsc)</t>
  </si>
  <si>
    <t>Działalność merytoryczna Teatru Lalek Pleciuga za okres od 01 stycznia 20... r. - 31 grudnia 20... r.</t>
  </si>
  <si>
    <t>Część opisowa z wykonania planu finansowego: Teatr Lalek Pleciuga za rok 20…</t>
  </si>
  <si>
    <t>Teatr Lalek Pleciuga</t>
  </si>
  <si>
    <t>Instytucja kultury: Teatr Lalek Pleciuga</t>
  </si>
  <si>
    <t xml:space="preserve">1. Duża scena - spektakle (max 274 miejsc)  </t>
  </si>
  <si>
    <t>3. Sala prób - spektakle                            (max. 50 miejsc)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</si>
</sst>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164" fontId="75" fillId="37" borderId="22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29" xfId="0" applyNumberFormat="1" applyFont="1" applyFill="1" applyBorder="1" applyAlignment="1">
      <alignment vertical="center" wrapText="1"/>
    </xf>
    <xf numFmtId="164" fontId="75" fillId="37" borderId="20" xfId="0" applyNumberFormat="1" applyFont="1" applyFill="1" applyBorder="1" applyAlignment="1">
      <alignment vertical="center" wrapText="1"/>
    </xf>
    <xf numFmtId="0" fontId="76" fillId="37" borderId="20" xfId="0" applyFont="1" applyFill="1" applyBorder="1" applyAlignment="1">
      <alignment vertical="center" wrapText="1"/>
    </xf>
    <xf numFmtId="0" fontId="76" fillId="37" borderId="19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6" fillId="0" borderId="30" xfId="0" applyFont="1" applyFill="1" applyBorder="1" applyAlignment="1">
      <alignment horizontal="center" vertical="center" wrapText="1"/>
    </xf>
    <xf numFmtId="49" fontId="76" fillId="0" borderId="31" xfId="0" applyNumberFormat="1" applyFont="1" applyFill="1" applyBorder="1" applyAlignment="1">
      <alignment horizontal="center" vertical="center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76" fillId="37" borderId="20" xfId="0" applyFont="1" applyFill="1" applyBorder="1" applyAlignment="1">
      <alignment horizontal="center" vertical="center" wrapText="1"/>
    </xf>
    <xf numFmtId="0" fontId="76" fillId="37" borderId="32" xfId="0" applyFont="1" applyFill="1" applyBorder="1" applyAlignment="1">
      <alignment vertical="center" wrapText="1"/>
    </xf>
    <xf numFmtId="49" fontId="76" fillId="37" borderId="33" xfId="0" applyNumberFormat="1" applyFont="1" applyFill="1" applyBorder="1" applyAlignment="1">
      <alignment vertical="center" wrapText="1"/>
    </xf>
    <xf numFmtId="49" fontId="76" fillId="37" borderId="34" xfId="0" applyNumberFormat="1" applyFont="1" applyFill="1" applyBorder="1" applyAlignment="1">
      <alignment vertical="center" wrapText="1"/>
    </xf>
    <xf numFmtId="0" fontId="76" fillId="37" borderId="35" xfId="0" applyFont="1" applyFill="1" applyBorder="1" applyAlignment="1">
      <alignment horizontal="center" vertical="center" wrapText="1"/>
    </xf>
    <xf numFmtId="0" fontId="76" fillId="37" borderId="36" xfId="0" applyFont="1" applyFill="1" applyBorder="1" applyAlignment="1">
      <alignment horizontal="center" vertical="center" wrapText="1"/>
    </xf>
    <xf numFmtId="164" fontId="76" fillId="37" borderId="35" xfId="0" applyNumberFormat="1" applyFont="1" applyFill="1" applyBorder="1" applyAlignment="1">
      <alignment horizontal="center" vertical="center" wrapText="1"/>
    </xf>
    <xf numFmtId="0" fontId="76" fillId="37" borderId="37" xfId="0" applyFont="1" applyFill="1" applyBorder="1" applyAlignment="1">
      <alignment horizontal="center" vertical="center" wrapText="1"/>
    </xf>
    <xf numFmtId="0" fontId="77" fillId="37" borderId="38" xfId="0" applyFont="1" applyFill="1" applyBorder="1" applyAlignment="1">
      <alignment horizontal="center" vertical="center" wrapText="1"/>
    </xf>
    <xf numFmtId="0" fontId="76" fillId="0" borderId="39" xfId="0" applyFont="1" applyFill="1" applyBorder="1" applyAlignment="1">
      <alignment horizontal="center" vertical="center" wrapText="1"/>
    </xf>
    <xf numFmtId="4" fontId="75" fillId="46" borderId="40" xfId="0" applyNumberFormat="1" applyFont="1" applyFill="1" applyBorder="1" applyAlignment="1">
      <alignment vertical="center" wrapText="1"/>
    </xf>
    <xf numFmtId="4" fontId="75" fillId="0" borderId="41" xfId="0" applyNumberFormat="1" applyFont="1" applyFill="1" applyBorder="1" applyAlignment="1">
      <alignment vertical="center" wrapText="1"/>
    </xf>
    <xf numFmtId="4" fontId="75" fillId="0" borderId="40" xfId="0" applyNumberFormat="1" applyFont="1" applyFill="1" applyBorder="1" applyAlignment="1">
      <alignment vertical="center" wrapText="1"/>
    </xf>
    <xf numFmtId="0" fontId="75" fillId="0" borderId="40" xfId="0" applyFont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49" fontId="76" fillId="0" borderId="17" xfId="0" applyNumberFormat="1" applyFont="1" applyFill="1" applyBorder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6" fillId="37" borderId="43" xfId="0" applyFont="1" applyFill="1" applyBorder="1" applyAlignment="1">
      <alignment horizontal="center" vertical="center" wrapText="1"/>
    </xf>
    <xf numFmtId="0" fontId="76" fillId="37" borderId="44" xfId="0" applyFont="1" applyFill="1" applyBorder="1" applyAlignment="1">
      <alignment horizontal="center" vertical="center" wrapText="1"/>
    </xf>
    <xf numFmtId="0" fontId="76" fillId="37" borderId="45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6" fillId="37" borderId="46" xfId="0" applyFont="1" applyFill="1" applyBorder="1" applyAlignment="1">
      <alignment horizontal="center" vertical="center" wrapText="1"/>
    </xf>
    <xf numFmtId="0" fontId="80" fillId="0" borderId="47" xfId="0" applyFont="1" applyBorder="1" applyAlignment="1">
      <alignment/>
    </xf>
    <xf numFmtId="0" fontId="0" fillId="0" borderId="48" xfId="0" applyBorder="1" applyAlignment="1">
      <alignment/>
    </xf>
    <xf numFmtId="0" fontId="76" fillId="37" borderId="14" xfId="0" applyFont="1" applyFill="1" applyBorder="1" applyAlignment="1">
      <alignment horizontal="center" vertical="center" wrapText="1"/>
    </xf>
    <xf numFmtId="0" fontId="76" fillId="37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4" sqref="B4:F4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31"/>
      <c r="C1" s="231"/>
      <c r="D1" s="231"/>
      <c r="E1" s="231"/>
      <c r="F1" s="231"/>
      <c r="G1" s="232"/>
      <c r="H1" s="57"/>
      <c r="I1" s="57"/>
      <c r="J1" s="57"/>
      <c r="K1" s="57"/>
      <c r="L1" s="57"/>
      <c r="M1" s="57"/>
    </row>
    <row r="2" spans="2:7" ht="38.25" customHeight="1">
      <c r="B2" s="228" t="s">
        <v>147</v>
      </c>
      <c r="C2" s="229"/>
      <c r="D2" s="229"/>
      <c r="E2" s="229"/>
      <c r="F2" s="229"/>
      <c r="G2" s="230"/>
    </row>
    <row r="3" spans="2:6" ht="25.5" customHeight="1">
      <c r="B3" s="226" t="s">
        <v>193</v>
      </c>
      <c r="C3" s="227"/>
      <c r="D3" s="227"/>
      <c r="E3" s="227"/>
      <c r="F3" s="227"/>
    </row>
    <row r="4" spans="2:6" ht="27.75" customHeight="1">
      <c r="B4" s="226" t="s">
        <v>145</v>
      </c>
      <c r="C4" s="227"/>
      <c r="D4" s="227"/>
      <c r="E4" s="227"/>
      <c r="F4" s="227"/>
    </row>
    <row r="5" ht="17.25" customHeight="1"/>
    <row r="6" spans="2:7" ht="60" customHeight="1">
      <c r="B6" s="177" t="s">
        <v>0</v>
      </c>
      <c r="C6" s="177" t="s">
        <v>1</v>
      </c>
      <c r="D6" s="177" t="s">
        <v>148</v>
      </c>
      <c r="E6" s="177" t="s">
        <v>149</v>
      </c>
      <c r="F6" s="177" t="s">
        <v>150</v>
      </c>
      <c r="G6" s="178" t="s">
        <v>146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151</v>
      </c>
      <c r="C102" s="102"/>
      <c r="D102" s="102"/>
      <c r="E102" s="102"/>
      <c r="F102" s="102" t="s">
        <v>152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92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93</v>
      </c>
      <c r="C109" s="102"/>
      <c r="D109" s="102"/>
      <c r="E109" s="102" t="s">
        <v>94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D4" sqref="D4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95</v>
      </c>
      <c r="D1" s="181" t="s">
        <v>138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153</v>
      </c>
      <c r="D2" s="181" t="s">
        <v>192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33" t="s">
        <v>154</v>
      </c>
      <c r="C5" s="233"/>
      <c r="D5" s="233"/>
      <c r="E5" s="233"/>
      <c r="F5" s="233"/>
      <c r="G5" s="233"/>
    </row>
    <row r="6" spans="2:7" ht="51" customHeight="1" thickBot="1">
      <c r="B6" s="174" t="s">
        <v>0</v>
      </c>
      <c r="C6" s="175" t="s">
        <v>1</v>
      </c>
      <c r="D6" s="176" t="s">
        <v>155</v>
      </c>
      <c r="E6" s="176" t="s">
        <v>156</v>
      </c>
      <c r="F6" s="176" t="s">
        <v>157</v>
      </c>
      <c r="G6" s="176" t="s">
        <v>146</v>
      </c>
    </row>
    <row r="7" spans="2:7" ht="16.5" thickBot="1">
      <c r="B7" s="128" t="s">
        <v>96</v>
      </c>
      <c r="C7" s="129" t="s">
        <v>97</v>
      </c>
      <c r="D7" s="130" t="s">
        <v>98</v>
      </c>
      <c r="E7" s="130" t="s">
        <v>99</v>
      </c>
      <c r="F7" s="130">
        <v>5</v>
      </c>
      <c r="G7" s="131">
        <v>6</v>
      </c>
    </row>
    <row r="8" spans="2:7" ht="37.5" customHeight="1">
      <c r="B8" s="234" t="s">
        <v>100</v>
      </c>
      <c r="C8" s="235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101</v>
      </c>
      <c r="D9" s="136"/>
      <c r="E9" s="136"/>
      <c r="F9" s="136"/>
      <c r="G9" s="137"/>
    </row>
    <row r="10" spans="2:7" ht="24.75" customHeight="1">
      <c r="B10" s="134"/>
      <c r="C10" s="135" t="s">
        <v>102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103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104</v>
      </c>
      <c r="D12" s="140"/>
      <c r="E12" s="140"/>
      <c r="F12" s="140"/>
      <c r="G12" s="141"/>
    </row>
    <row r="13" spans="2:7" s="115" customFormat="1" ht="24" customHeight="1">
      <c r="B13" s="142" t="s">
        <v>105</v>
      </c>
      <c r="C13" s="143" t="s">
        <v>106</v>
      </c>
      <c r="D13" s="144"/>
      <c r="E13" s="144"/>
      <c r="F13" s="144"/>
      <c r="G13" s="145"/>
    </row>
    <row r="14" spans="2:7" s="115" customFormat="1" ht="39.75" customHeight="1">
      <c r="B14" s="146" t="s">
        <v>107</v>
      </c>
      <c r="C14" s="147" t="s">
        <v>139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108</v>
      </c>
      <c r="C15" s="147" t="s">
        <v>109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110</v>
      </c>
      <c r="D16" s="150"/>
      <c r="E16" s="150"/>
      <c r="F16" s="150"/>
      <c r="G16" s="145"/>
    </row>
    <row r="17" spans="2:7" ht="15.75">
      <c r="B17" s="151"/>
      <c r="C17" s="152" t="s">
        <v>111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112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113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114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115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116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117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118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119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120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121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140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122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123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124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125</v>
      </c>
      <c r="C32" s="155" t="s">
        <v>126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125</v>
      </c>
      <c r="C33" s="155" t="s">
        <v>127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125</v>
      </c>
      <c r="C34" s="155" t="s">
        <v>128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129</v>
      </c>
      <c r="D36" s="140"/>
      <c r="E36" s="140"/>
      <c r="F36" s="140"/>
      <c r="G36" s="157"/>
    </row>
    <row r="37" spans="2:7" s="115" customFormat="1" ht="24" customHeight="1">
      <c r="B37" s="142" t="s">
        <v>105</v>
      </c>
      <c r="C37" s="143" t="s">
        <v>106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107</v>
      </c>
      <c r="C38" s="147" t="s">
        <v>141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108</v>
      </c>
      <c r="C39" s="147" t="s">
        <v>109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110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111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112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113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114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115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116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117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118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119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120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121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140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122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123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124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125</v>
      </c>
      <c r="C56" s="155" t="s">
        <v>126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125</v>
      </c>
      <c r="C57" s="155" t="s">
        <v>127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125</v>
      </c>
      <c r="C58" s="155" t="s">
        <v>130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131</v>
      </c>
      <c r="D60" s="160"/>
      <c r="E60" s="160"/>
      <c r="F60" s="161"/>
      <c r="G60" s="157"/>
    </row>
    <row r="61" spans="2:7" s="115" customFormat="1" ht="24" customHeight="1">
      <c r="B61" s="142" t="s">
        <v>105</v>
      </c>
      <c r="C61" s="143" t="s">
        <v>106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107</v>
      </c>
      <c r="C62" s="147" t="s">
        <v>142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108</v>
      </c>
      <c r="C63" s="162" t="s">
        <v>132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133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134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135</v>
      </c>
      <c r="C68" s="167"/>
      <c r="D68" s="167"/>
      <c r="E68" s="167"/>
      <c r="F68" s="167"/>
      <c r="G68" s="167"/>
    </row>
    <row r="69" spans="2:7" ht="15.75">
      <c r="B69" s="238"/>
      <c r="C69" s="238"/>
      <c r="D69" s="167"/>
      <c r="E69" s="167"/>
      <c r="F69" s="167"/>
      <c r="G69" s="167"/>
    </row>
    <row r="70" spans="2:7" ht="51" customHeight="1">
      <c r="B70" s="167"/>
      <c r="C70" s="169" t="s">
        <v>158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92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7" t="s">
        <v>136</v>
      </c>
      <c r="E73" s="237"/>
      <c r="F73" s="237"/>
      <c r="G73" s="127"/>
    </row>
    <row r="74" spans="2:8" ht="15.75">
      <c r="B74" s="123"/>
      <c r="C74" s="123"/>
      <c r="D74" s="236" t="s">
        <v>137</v>
      </c>
      <c r="E74" s="236"/>
      <c r="F74" s="236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7"/>
  <sheetViews>
    <sheetView zoomScalePageLayoutView="0" workbookViewId="0" topLeftCell="A1">
      <selection activeCell="A2" sqref="A2:F2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2.09765625" style="0" customWidth="1"/>
    <col min="4" max="4" width="11.3984375" style="0" customWidth="1"/>
    <col min="5" max="5" width="10" style="0" customWidth="1"/>
    <col min="6" max="6" width="49.09765625" style="0" customWidth="1"/>
  </cols>
  <sheetData>
    <row r="2" spans="1:6" ht="30" customHeight="1">
      <c r="A2" s="239" t="s">
        <v>191</v>
      </c>
      <c r="B2" s="239"/>
      <c r="C2" s="239"/>
      <c r="D2" s="239"/>
      <c r="E2" s="239"/>
      <c r="F2" s="239"/>
    </row>
    <row r="3" ht="15" thickBot="1"/>
    <row r="4" spans="1:6" ht="84" customHeight="1" thickBot="1">
      <c r="A4" s="172" t="s">
        <v>0</v>
      </c>
      <c r="B4" s="173" t="s">
        <v>1</v>
      </c>
      <c r="C4" s="173" t="s">
        <v>162</v>
      </c>
      <c r="D4" s="173" t="s">
        <v>159</v>
      </c>
      <c r="E4" s="173" t="s">
        <v>91</v>
      </c>
      <c r="F4" s="173" t="s">
        <v>160</v>
      </c>
    </row>
    <row r="5" spans="1:6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4">
        <v>6</v>
      </c>
    </row>
    <row r="6" spans="1:6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 t="e">
        <f aca="true" t="shared" si="0" ref="E6:E37">D6/C6%</f>
        <v>#DIV/0!</v>
      </c>
      <c r="F6" s="45" t="s">
        <v>144</v>
      </c>
    </row>
    <row r="7" spans="1:6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 t="e">
        <f t="shared" si="0"/>
        <v>#DIV/0!</v>
      </c>
      <c r="F7" s="46" t="s">
        <v>144</v>
      </c>
    </row>
    <row r="8" spans="1:6" ht="24" customHeight="1">
      <c r="A8" s="4" t="s">
        <v>6</v>
      </c>
      <c r="B8" s="5" t="s">
        <v>7</v>
      </c>
      <c r="C8" s="6"/>
      <c r="D8" s="6"/>
      <c r="E8" s="7" t="e">
        <f t="shared" si="0"/>
        <v>#DIV/0!</v>
      </c>
      <c r="F8" s="47"/>
    </row>
    <row r="9" spans="1:6" ht="24" customHeight="1">
      <c r="A9" s="4" t="s">
        <v>6</v>
      </c>
      <c r="B9" s="5" t="s">
        <v>8</v>
      </c>
      <c r="C9" s="6"/>
      <c r="D9" s="6"/>
      <c r="E9" s="7" t="e">
        <f t="shared" si="0"/>
        <v>#DIV/0!</v>
      </c>
      <c r="F9" s="47"/>
    </row>
    <row r="10" spans="1:6" ht="24" customHeight="1">
      <c r="A10" s="4" t="s">
        <v>6</v>
      </c>
      <c r="B10" s="5" t="s">
        <v>9</v>
      </c>
      <c r="C10" s="6"/>
      <c r="D10" s="6"/>
      <c r="E10" s="7" t="e">
        <f t="shared" si="0"/>
        <v>#DIV/0!</v>
      </c>
      <c r="F10" s="56"/>
    </row>
    <row r="11" spans="1:6" ht="24" customHeight="1">
      <c r="A11" s="4" t="s">
        <v>6</v>
      </c>
      <c r="B11" s="5" t="s">
        <v>10</v>
      </c>
      <c r="C11" s="6"/>
      <c r="D11" s="6"/>
      <c r="E11" s="7" t="e">
        <f t="shared" si="0"/>
        <v>#DIV/0!</v>
      </c>
      <c r="F11" s="47"/>
    </row>
    <row r="12" spans="1:6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 t="e">
        <f t="shared" si="0"/>
        <v>#DIV/0!</v>
      </c>
      <c r="F12" s="46" t="s">
        <v>144</v>
      </c>
    </row>
    <row r="13" spans="1:6" ht="24" customHeight="1">
      <c r="A13" s="4" t="s">
        <v>6</v>
      </c>
      <c r="B13" s="5" t="s">
        <v>13</v>
      </c>
      <c r="C13" s="8"/>
      <c r="D13" s="6"/>
      <c r="E13" s="7" t="e">
        <f t="shared" si="0"/>
        <v>#DIV/0!</v>
      </c>
      <c r="F13" s="47"/>
    </row>
    <row r="14" spans="1:6" ht="24" customHeight="1">
      <c r="A14" s="4"/>
      <c r="B14" s="5" t="s">
        <v>14</v>
      </c>
      <c r="C14" s="6"/>
      <c r="D14" s="6"/>
      <c r="E14" s="7" t="e">
        <f t="shared" si="0"/>
        <v>#DIV/0!</v>
      </c>
      <c r="F14" s="47"/>
    </row>
    <row r="15" spans="1:6" ht="24" customHeight="1">
      <c r="A15" s="4" t="s">
        <v>6</v>
      </c>
      <c r="B15" s="5" t="s">
        <v>15</v>
      </c>
      <c r="C15" s="6"/>
      <c r="D15" s="6"/>
      <c r="E15" s="7" t="e">
        <f t="shared" si="0"/>
        <v>#DIV/0!</v>
      </c>
      <c r="F15" s="47"/>
    </row>
    <row r="16" spans="1:6" ht="24" customHeight="1">
      <c r="A16" s="4" t="s">
        <v>6</v>
      </c>
      <c r="B16" s="5" t="s">
        <v>16</v>
      </c>
      <c r="C16" s="6"/>
      <c r="D16" s="6"/>
      <c r="E16" s="7" t="e">
        <f t="shared" si="0"/>
        <v>#DIV/0!</v>
      </c>
      <c r="F16" s="47"/>
    </row>
    <row r="17" spans="1:6" ht="24" customHeight="1">
      <c r="A17" s="4" t="s">
        <v>6</v>
      </c>
      <c r="B17" s="5" t="s">
        <v>17</v>
      </c>
      <c r="C17" s="8"/>
      <c r="D17" s="6"/>
      <c r="E17" s="7" t="e">
        <f t="shared" si="0"/>
        <v>#DIV/0!</v>
      </c>
      <c r="F17" s="47"/>
    </row>
    <row r="18" spans="1:6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 t="e">
        <f t="shared" si="0"/>
        <v>#DIV/0!</v>
      </c>
      <c r="F18" s="46" t="s">
        <v>144</v>
      </c>
    </row>
    <row r="19" spans="1:6" ht="24" customHeight="1">
      <c r="A19" s="4" t="s">
        <v>6</v>
      </c>
      <c r="B19" s="5" t="s">
        <v>20</v>
      </c>
      <c r="C19" s="6"/>
      <c r="D19" s="6"/>
      <c r="E19" s="7" t="e">
        <f t="shared" si="0"/>
        <v>#DIV/0!</v>
      </c>
      <c r="F19" s="47"/>
    </row>
    <row r="20" spans="1:6" ht="24" customHeight="1">
      <c r="A20" s="4" t="s">
        <v>6</v>
      </c>
      <c r="B20" s="5" t="s">
        <v>15</v>
      </c>
      <c r="C20" s="6"/>
      <c r="D20" s="6"/>
      <c r="E20" s="7" t="e">
        <f t="shared" si="0"/>
        <v>#DIV/0!</v>
      </c>
      <c r="F20" s="47"/>
    </row>
    <row r="21" spans="1:6" ht="24" customHeight="1">
      <c r="A21" s="4" t="s">
        <v>6</v>
      </c>
      <c r="B21" s="5" t="s">
        <v>16</v>
      </c>
      <c r="C21" s="6"/>
      <c r="D21" s="6"/>
      <c r="E21" s="7" t="e">
        <f t="shared" si="0"/>
        <v>#DIV/0!</v>
      </c>
      <c r="F21" s="47"/>
    </row>
    <row r="22" spans="1:6" ht="24" customHeight="1">
      <c r="A22" s="4" t="s">
        <v>6</v>
      </c>
      <c r="B22" s="5" t="s">
        <v>17</v>
      </c>
      <c r="C22" s="6"/>
      <c r="D22" s="6"/>
      <c r="E22" s="7" t="e">
        <f t="shared" si="0"/>
        <v>#DIV/0!</v>
      </c>
      <c r="F22" s="47"/>
    </row>
    <row r="23" spans="1:6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 t="e">
        <f t="shared" si="0"/>
        <v>#DIV/0!</v>
      </c>
      <c r="F23" s="46" t="s">
        <v>144</v>
      </c>
    </row>
    <row r="24" spans="1:6" ht="24" customHeight="1">
      <c r="A24" s="4" t="s">
        <v>6</v>
      </c>
      <c r="B24" s="5" t="s">
        <v>15</v>
      </c>
      <c r="C24" s="8"/>
      <c r="D24" s="6"/>
      <c r="E24" s="7" t="e">
        <f t="shared" si="0"/>
        <v>#DIV/0!</v>
      </c>
      <c r="F24" s="47"/>
    </row>
    <row r="25" spans="1:6" ht="24" customHeight="1">
      <c r="A25" s="4" t="s">
        <v>6</v>
      </c>
      <c r="B25" s="5" t="s">
        <v>23</v>
      </c>
      <c r="C25" s="6"/>
      <c r="D25" s="6"/>
      <c r="E25" s="7" t="e">
        <f t="shared" si="0"/>
        <v>#DIV/0!</v>
      </c>
      <c r="F25" s="47"/>
    </row>
    <row r="26" spans="1:6" ht="24" customHeight="1">
      <c r="A26" s="4" t="s">
        <v>6</v>
      </c>
      <c r="B26" s="5" t="s">
        <v>17</v>
      </c>
      <c r="C26" s="8"/>
      <c r="D26" s="6"/>
      <c r="E26" s="7" t="e">
        <f t="shared" si="0"/>
        <v>#DIV/0!</v>
      </c>
      <c r="F26" s="47"/>
    </row>
    <row r="27" spans="1:6" ht="31.5" customHeight="1">
      <c r="A27" s="1" t="s">
        <v>24</v>
      </c>
      <c r="B27" s="2" t="s">
        <v>25</v>
      </c>
      <c r="C27" s="9"/>
      <c r="D27" s="9"/>
      <c r="E27" s="3" t="e">
        <f t="shared" si="0"/>
        <v>#DIV/0!</v>
      </c>
      <c r="F27" s="48"/>
    </row>
    <row r="28" spans="1:6" ht="24" customHeight="1">
      <c r="A28" s="1" t="s">
        <v>26</v>
      </c>
      <c r="B28" s="2" t="s">
        <v>27</v>
      </c>
      <c r="C28" s="9"/>
      <c r="D28" s="9"/>
      <c r="E28" s="3" t="e">
        <f t="shared" si="0"/>
        <v>#DIV/0!</v>
      </c>
      <c r="F28" s="48"/>
    </row>
    <row r="29" spans="1:6" ht="24" customHeight="1">
      <c r="A29" s="1" t="s">
        <v>28</v>
      </c>
      <c r="B29" s="2" t="s">
        <v>29</v>
      </c>
      <c r="C29" s="9"/>
      <c r="D29" s="9"/>
      <c r="E29" s="3" t="e">
        <f t="shared" si="0"/>
        <v>#DIV/0!</v>
      </c>
      <c r="F29" s="48"/>
    </row>
    <row r="30" spans="1:6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 t="e">
        <f t="shared" si="0"/>
        <v>#DIV/0!</v>
      </c>
      <c r="F30" s="45" t="s">
        <v>144</v>
      </c>
    </row>
    <row r="31" spans="1:6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 t="e">
        <f t="shared" si="0"/>
        <v>#DIV/0!</v>
      </c>
      <c r="F31" s="46" t="s">
        <v>144</v>
      </c>
    </row>
    <row r="32" spans="1:6" ht="24" customHeight="1">
      <c r="A32" s="14" t="s">
        <v>6</v>
      </c>
      <c r="B32" s="15" t="s">
        <v>33</v>
      </c>
      <c r="C32" s="16"/>
      <c r="D32" s="16"/>
      <c r="E32" s="3" t="e">
        <f t="shared" si="0"/>
        <v>#DIV/0!</v>
      </c>
      <c r="F32" s="48"/>
    </row>
    <row r="33" spans="1:6" ht="24" customHeight="1">
      <c r="A33" s="14" t="s">
        <v>6</v>
      </c>
      <c r="B33" s="15" t="s">
        <v>34</v>
      </c>
      <c r="C33" s="16"/>
      <c r="D33" s="16"/>
      <c r="E33" s="3" t="e">
        <f t="shared" si="0"/>
        <v>#DIV/0!</v>
      </c>
      <c r="F33" s="48"/>
    </row>
    <row r="34" spans="1:6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 t="e">
        <f t="shared" si="0"/>
        <v>#DIV/0!</v>
      </c>
      <c r="F34" s="46" t="s">
        <v>144</v>
      </c>
    </row>
    <row r="35" spans="1:6" ht="24" customHeight="1">
      <c r="A35" s="17" t="s">
        <v>6</v>
      </c>
      <c r="B35" s="5" t="s">
        <v>36</v>
      </c>
      <c r="C35" s="6"/>
      <c r="D35" s="6"/>
      <c r="E35" s="7" t="e">
        <f t="shared" si="0"/>
        <v>#DIV/0!</v>
      </c>
      <c r="F35" s="47"/>
    </row>
    <row r="36" spans="1:6" ht="24" customHeight="1">
      <c r="A36" s="17" t="s">
        <v>6</v>
      </c>
      <c r="B36" s="5" t="s">
        <v>37</v>
      </c>
      <c r="C36" s="6"/>
      <c r="D36" s="6"/>
      <c r="E36" s="7" t="e">
        <f t="shared" si="0"/>
        <v>#DIV/0!</v>
      </c>
      <c r="F36" s="47"/>
    </row>
    <row r="37" spans="1:6" ht="24" customHeight="1">
      <c r="A37" s="17" t="s">
        <v>6</v>
      </c>
      <c r="B37" s="5" t="s">
        <v>38</v>
      </c>
      <c r="C37" s="6"/>
      <c r="D37" s="6"/>
      <c r="E37" s="7" t="e">
        <f t="shared" si="0"/>
        <v>#DIV/0!</v>
      </c>
      <c r="F37" s="47"/>
    </row>
    <row r="38" spans="1:6" ht="24" customHeight="1">
      <c r="A38" s="17" t="s">
        <v>6</v>
      </c>
      <c r="B38" s="5" t="s">
        <v>39</v>
      </c>
      <c r="C38" s="6"/>
      <c r="D38" s="6"/>
      <c r="E38" s="7" t="e">
        <f aca="true" t="shared" si="1" ref="E38:E69">D38/C38%</f>
        <v>#DIV/0!</v>
      </c>
      <c r="F38" s="47"/>
    </row>
    <row r="39" spans="1:6" ht="24" customHeight="1">
      <c r="A39" s="17" t="s">
        <v>6</v>
      </c>
      <c r="B39" s="5" t="s">
        <v>40</v>
      </c>
      <c r="C39" s="6"/>
      <c r="D39" s="6"/>
      <c r="E39" s="7" t="e">
        <f t="shared" si="1"/>
        <v>#DIV/0!</v>
      </c>
      <c r="F39" s="47"/>
    </row>
    <row r="40" spans="1:6" ht="24" customHeight="1">
      <c r="A40" s="17" t="s">
        <v>6</v>
      </c>
      <c r="B40" s="5" t="s">
        <v>41</v>
      </c>
      <c r="C40" s="6"/>
      <c r="D40" s="6"/>
      <c r="E40" s="7" t="e">
        <f t="shared" si="1"/>
        <v>#DIV/0!</v>
      </c>
      <c r="F40" s="47"/>
    </row>
    <row r="41" spans="1:6" ht="24" customHeight="1">
      <c r="A41" s="17" t="s">
        <v>6</v>
      </c>
      <c r="B41" s="5" t="s">
        <v>42</v>
      </c>
      <c r="C41" s="6"/>
      <c r="D41" s="6"/>
      <c r="E41" s="7" t="e">
        <f t="shared" si="1"/>
        <v>#DIV/0!</v>
      </c>
      <c r="F41" s="47"/>
    </row>
    <row r="42" spans="1:6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 t="e">
        <f t="shared" si="1"/>
        <v>#DIV/0!</v>
      </c>
      <c r="F42" s="46" t="s">
        <v>144</v>
      </c>
    </row>
    <row r="43" spans="1:6" ht="24" customHeight="1">
      <c r="A43" s="17" t="s">
        <v>6</v>
      </c>
      <c r="B43" s="5" t="s">
        <v>44</v>
      </c>
      <c r="C43" s="18"/>
      <c r="D43" s="6"/>
      <c r="E43" s="7" t="e">
        <f t="shared" si="1"/>
        <v>#DIV/0!</v>
      </c>
      <c r="F43" s="47"/>
    </row>
    <row r="44" spans="1:6" ht="24" customHeight="1">
      <c r="A44" s="17" t="s">
        <v>6</v>
      </c>
      <c r="B44" s="5" t="s">
        <v>45</v>
      </c>
      <c r="C44" s="6"/>
      <c r="D44" s="6"/>
      <c r="E44" s="7" t="e">
        <f t="shared" si="1"/>
        <v>#DIV/0!</v>
      </c>
      <c r="F44" s="47"/>
    </row>
    <row r="45" spans="1:6" ht="24" customHeight="1">
      <c r="A45" s="17" t="s">
        <v>6</v>
      </c>
      <c r="B45" s="5" t="s">
        <v>46</v>
      </c>
      <c r="C45" s="6"/>
      <c r="D45" s="6"/>
      <c r="E45" s="7" t="e">
        <f t="shared" si="1"/>
        <v>#DIV/0!</v>
      </c>
      <c r="F45" s="47"/>
    </row>
    <row r="46" spans="1:6" ht="24" customHeight="1">
      <c r="A46" s="17" t="s">
        <v>6</v>
      </c>
      <c r="B46" s="5" t="s">
        <v>47</v>
      </c>
      <c r="C46" s="6"/>
      <c r="D46" s="6"/>
      <c r="E46" s="7" t="e">
        <f t="shared" si="1"/>
        <v>#DIV/0!</v>
      </c>
      <c r="F46" s="47"/>
    </row>
    <row r="47" spans="1:6" ht="24" customHeight="1">
      <c r="A47" s="17" t="s">
        <v>6</v>
      </c>
      <c r="B47" s="5" t="s">
        <v>48</v>
      </c>
      <c r="C47" s="6"/>
      <c r="D47" s="6"/>
      <c r="E47" s="7" t="e">
        <f t="shared" si="1"/>
        <v>#DIV/0!</v>
      </c>
      <c r="F47" s="47"/>
    </row>
    <row r="48" spans="1:6" ht="24" customHeight="1">
      <c r="A48" s="17" t="s">
        <v>6</v>
      </c>
      <c r="B48" s="5" t="s">
        <v>49</v>
      </c>
      <c r="C48" s="6"/>
      <c r="D48" s="6"/>
      <c r="E48" s="7" t="e">
        <f t="shared" si="1"/>
        <v>#DIV/0!</v>
      </c>
      <c r="F48" s="47"/>
    </row>
    <row r="49" spans="1:6" ht="24" customHeight="1">
      <c r="A49" s="17" t="s">
        <v>6</v>
      </c>
      <c r="B49" s="5" t="s">
        <v>50</v>
      </c>
      <c r="C49" s="6"/>
      <c r="D49" s="6"/>
      <c r="E49" s="7" t="e">
        <f t="shared" si="1"/>
        <v>#DIV/0!</v>
      </c>
      <c r="F49" s="47"/>
    </row>
    <row r="50" spans="1:6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 t="e">
        <f t="shared" si="1"/>
        <v>#DIV/0!</v>
      </c>
      <c r="F50" s="46" t="s">
        <v>144</v>
      </c>
    </row>
    <row r="51" spans="1:6" ht="24" customHeight="1">
      <c r="A51" s="17" t="s">
        <v>6</v>
      </c>
      <c r="B51" s="5" t="s">
        <v>52</v>
      </c>
      <c r="C51" s="6"/>
      <c r="D51" s="6"/>
      <c r="E51" s="7" t="e">
        <f t="shared" si="1"/>
        <v>#DIV/0!</v>
      </c>
      <c r="F51" s="47"/>
    </row>
    <row r="52" spans="1:6" ht="24" customHeight="1">
      <c r="A52" s="17" t="s">
        <v>6</v>
      </c>
      <c r="B52" s="5" t="s">
        <v>53</v>
      </c>
      <c r="C52" s="6"/>
      <c r="D52" s="6"/>
      <c r="E52" s="7" t="e">
        <f t="shared" si="1"/>
        <v>#DIV/0!</v>
      </c>
      <c r="F52" s="47"/>
    </row>
    <row r="53" spans="1:6" ht="24" customHeight="1">
      <c r="A53" s="17" t="s">
        <v>6</v>
      </c>
      <c r="B53" s="5" t="s">
        <v>54</v>
      </c>
      <c r="C53" s="6"/>
      <c r="D53" s="6"/>
      <c r="E53" s="7" t="e">
        <f t="shared" si="1"/>
        <v>#DIV/0!</v>
      </c>
      <c r="F53" s="47"/>
    </row>
    <row r="54" spans="1:6" ht="24" customHeight="1">
      <c r="A54" s="17" t="s">
        <v>6</v>
      </c>
      <c r="B54" s="5" t="s">
        <v>55</v>
      </c>
      <c r="C54" s="6"/>
      <c r="D54" s="6"/>
      <c r="E54" s="7" t="e">
        <f t="shared" si="1"/>
        <v>#DIV/0!</v>
      </c>
      <c r="F54" s="47"/>
    </row>
    <row r="55" spans="1:6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 t="e">
        <f t="shared" si="1"/>
        <v>#DIV/0!</v>
      </c>
      <c r="F55" s="46" t="s">
        <v>144</v>
      </c>
    </row>
    <row r="56" spans="1:6" ht="24" customHeight="1">
      <c r="A56" s="17" t="s">
        <v>6</v>
      </c>
      <c r="B56" s="5" t="s">
        <v>57</v>
      </c>
      <c r="C56" s="6"/>
      <c r="D56" s="6"/>
      <c r="E56" s="7" t="e">
        <f t="shared" si="1"/>
        <v>#DIV/0!</v>
      </c>
      <c r="F56" s="47"/>
    </row>
    <row r="57" spans="1:6" ht="24" customHeight="1">
      <c r="A57" s="17" t="s">
        <v>6</v>
      </c>
      <c r="B57" s="5" t="s">
        <v>58</v>
      </c>
      <c r="C57" s="6"/>
      <c r="D57" s="6"/>
      <c r="E57" s="7" t="e">
        <f t="shared" si="1"/>
        <v>#DIV/0!</v>
      </c>
      <c r="F57" s="47"/>
    </row>
    <row r="58" spans="1:6" ht="24" customHeight="1">
      <c r="A58" s="17" t="s">
        <v>6</v>
      </c>
      <c r="B58" s="5" t="s">
        <v>50</v>
      </c>
      <c r="C58" s="6"/>
      <c r="D58" s="6"/>
      <c r="E58" s="7" t="e">
        <f t="shared" si="1"/>
        <v>#DIV/0!</v>
      </c>
      <c r="F58" s="47"/>
    </row>
    <row r="59" spans="1:6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 t="e">
        <f t="shared" si="1"/>
        <v>#DIV/0!</v>
      </c>
      <c r="F59" s="46" t="s">
        <v>144</v>
      </c>
    </row>
    <row r="60" spans="1:6" ht="24" customHeight="1">
      <c r="A60" s="17" t="s">
        <v>6</v>
      </c>
      <c r="B60" s="5" t="s">
        <v>60</v>
      </c>
      <c r="C60" s="6"/>
      <c r="D60" s="6"/>
      <c r="E60" s="7" t="e">
        <f t="shared" si="1"/>
        <v>#DIV/0!</v>
      </c>
      <c r="F60" s="47"/>
    </row>
    <row r="61" spans="1:6" ht="24" customHeight="1">
      <c r="A61" s="17" t="s">
        <v>6</v>
      </c>
      <c r="B61" s="5" t="s">
        <v>50</v>
      </c>
      <c r="C61" s="6"/>
      <c r="D61" s="6"/>
      <c r="E61" s="7" t="e">
        <f t="shared" si="1"/>
        <v>#DIV/0!</v>
      </c>
      <c r="F61" s="47"/>
    </row>
    <row r="62" spans="1:6" ht="33" customHeight="1">
      <c r="A62" s="4" t="s">
        <v>6</v>
      </c>
      <c r="B62" s="19" t="s">
        <v>61</v>
      </c>
      <c r="C62" s="6"/>
      <c r="D62" s="6"/>
      <c r="E62" s="7" t="e">
        <f t="shared" si="1"/>
        <v>#DIV/0!</v>
      </c>
      <c r="F62" s="47"/>
    </row>
    <row r="63" spans="1:6" ht="24" customHeight="1">
      <c r="A63" s="1" t="s">
        <v>11</v>
      </c>
      <c r="B63" s="2" t="s">
        <v>62</v>
      </c>
      <c r="C63" s="10"/>
      <c r="D63" s="10"/>
      <c r="E63" s="3" t="e">
        <f t="shared" si="1"/>
        <v>#DIV/0!</v>
      </c>
      <c r="F63" s="48"/>
    </row>
    <row r="64" spans="1:6" ht="24" customHeight="1">
      <c r="A64" s="1" t="s">
        <v>18</v>
      </c>
      <c r="B64" s="2" t="s">
        <v>63</v>
      </c>
      <c r="C64" s="3">
        <f>C65+C66</f>
        <v>0</v>
      </c>
      <c r="D64" s="3">
        <f>C64</f>
        <v>0</v>
      </c>
      <c r="E64" s="3" t="e">
        <f t="shared" si="1"/>
        <v>#DIV/0!</v>
      </c>
      <c r="F64" s="46" t="s">
        <v>143</v>
      </c>
    </row>
    <row r="65" spans="1:6" ht="29.25" customHeight="1">
      <c r="A65" s="4" t="s">
        <v>6</v>
      </c>
      <c r="B65" s="5" t="s">
        <v>64</v>
      </c>
      <c r="C65" s="6"/>
      <c r="D65" s="6"/>
      <c r="E65" s="7" t="e">
        <f t="shared" si="1"/>
        <v>#DIV/0!</v>
      </c>
      <c r="F65" s="47"/>
    </row>
    <row r="66" spans="1:6" ht="24" customHeight="1">
      <c r="A66" s="4" t="s">
        <v>6</v>
      </c>
      <c r="B66" s="5" t="s">
        <v>65</v>
      </c>
      <c r="C66" s="6"/>
      <c r="D66" s="6"/>
      <c r="E66" s="7" t="e">
        <f t="shared" si="1"/>
        <v>#DIV/0!</v>
      </c>
      <c r="F66" s="47"/>
    </row>
    <row r="67" spans="1:6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 t="e">
        <f t="shared" si="1"/>
        <v>#DIV/0!</v>
      </c>
      <c r="F67" s="45" t="s">
        <v>144</v>
      </c>
    </row>
    <row r="68" spans="1:6" ht="24" customHeight="1">
      <c r="A68" s="20" t="s">
        <v>68</v>
      </c>
      <c r="B68" s="21" t="s">
        <v>69</v>
      </c>
      <c r="C68" s="22"/>
      <c r="D68" s="22"/>
      <c r="E68" s="7" t="e">
        <f t="shared" si="1"/>
        <v>#DIV/0!</v>
      </c>
      <c r="F68" s="47"/>
    </row>
    <row r="69" spans="1:6" ht="24" customHeight="1">
      <c r="A69" s="20" t="s">
        <v>68</v>
      </c>
      <c r="B69" s="21" t="s">
        <v>70</v>
      </c>
      <c r="C69" s="22"/>
      <c r="D69" s="22"/>
      <c r="E69" s="7" t="e">
        <f t="shared" si="1"/>
        <v>#DIV/0!</v>
      </c>
      <c r="F69" s="47"/>
    </row>
    <row r="70" spans="1:6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 t="e">
        <f>D70/C70%</f>
        <v>#DIV/0!</v>
      </c>
      <c r="F70" s="45" t="s">
        <v>144</v>
      </c>
    </row>
    <row r="71" spans="1:6" ht="24" customHeight="1">
      <c r="A71" s="23"/>
      <c r="B71" s="24"/>
      <c r="C71" s="25"/>
      <c r="D71" s="25"/>
      <c r="E71" s="7" t="e">
        <f>D71/C71%</f>
        <v>#DIV/0!</v>
      </c>
      <c r="F71" s="49"/>
    </row>
    <row r="72" spans="1:6" ht="24" customHeight="1">
      <c r="A72" s="11" t="s">
        <v>73</v>
      </c>
      <c r="B72" s="12" t="s">
        <v>74</v>
      </c>
      <c r="C72" s="26"/>
      <c r="D72" s="26"/>
      <c r="E72" s="27"/>
      <c r="F72" s="45" t="s">
        <v>144</v>
      </c>
    </row>
    <row r="73" spans="1:6" ht="24" customHeight="1">
      <c r="A73" s="23"/>
      <c r="B73" s="24"/>
      <c r="C73" s="25"/>
      <c r="D73" s="25"/>
      <c r="E73" s="7" t="e">
        <f aca="true" t="shared" si="2" ref="E73:E98">D73/C73%</f>
        <v>#DIV/0!</v>
      </c>
      <c r="F73" s="49"/>
    </row>
    <row r="74" spans="1:6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 t="e">
        <f t="shared" si="2"/>
        <v>#DIV/0!</v>
      </c>
      <c r="F74" s="45" t="s">
        <v>144</v>
      </c>
    </row>
    <row r="75" spans="1:6" ht="24" customHeight="1">
      <c r="A75" s="28" t="s">
        <v>6</v>
      </c>
      <c r="B75" s="21" t="s">
        <v>6</v>
      </c>
      <c r="C75" s="29"/>
      <c r="D75" s="29"/>
      <c r="E75" s="7" t="e">
        <f t="shared" si="2"/>
        <v>#DIV/0!</v>
      </c>
      <c r="F75" s="50"/>
    </row>
    <row r="76" spans="1:6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 t="e">
        <f t="shared" si="2"/>
        <v>#DIV/0!</v>
      </c>
      <c r="F76" s="45" t="s">
        <v>144</v>
      </c>
    </row>
    <row r="77" spans="1:6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 t="e">
        <f t="shared" si="2"/>
        <v>#DIV/0!</v>
      </c>
      <c r="F77" s="46" t="s">
        <v>144</v>
      </c>
    </row>
    <row r="78" spans="1:6" ht="24" customHeight="1">
      <c r="A78" s="4" t="s">
        <v>6</v>
      </c>
      <c r="B78" s="5" t="s">
        <v>80</v>
      </c>
      <c r="C78" s="6"/>
      <c r="D78" s="6"/>
      <c r="E78" s="7" t="e">
        <f t="shared" si="2"/>
        <v>#DIV/0!</v>
      </c>
      <c r="F78" s="47"/>
    </row>
    <row r="79" spans="1:6" ht="24" customHeight="1">
      <c r="A79" s="4" t="s">
        <v>6</v>
      </c>
      <c r="B79" s="5" t="s">
        <v>15</v>
      </c>
      <c r="C79" s="6"/>
      <c r="D79" s="6"/>
      <c r="E79" s="7" t="e">
        <f t="shared" si="2"/>
        <v>#DIV/0!</v>
      </c>
      <c r="F79" s="47"/>
    </row>
    <row r="80" spans="1:6" ht="25.5" customHeight="1">
      <c r="A80" s="4" t="s">
        <v>6</v>
      </c>
      <c r="B80" s="5" t="s">
        <v>16</v>
      </c>
      <c r="C80" s="6"/>
      <c r="D80" s="6"/>
      <c r="E80" s="7" t="e">
        <f t="shared" si="2"/>
        <v>#DIV/0!</v>
      </c>
      <c r="F80" s="47"/>
    </row>
    <row r="81" spans="1:6" ht="24" customHeight="1">
      <c r="A81" s="4" t="s">
        <v>6</v>
      </c>
      <c r="B81" s="5" t="s">
        <v>17</v>
      </c>
      <c r="C81" s="6"/>
      <c r="D81" s="6"/>
      <c r="E81" s="7" t="e">
        <f t="shared" si="2"/>
        <v>#DIV/0!</v>
      </c>
      <c r="F81" s="47"/>
    </row>
    <row r="82" spans="1:6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 t="e">
        <f t="shared" si="2"/>
        <v>#DIV/0!</v>
      </c>
      <c r="F82" s="46" t="s">
        <v>144</v>
      </c>
    </row>
    <row r="83" spans="1:6" ht="24" customHeight="1">
      <c r="A83" s="4" t="s">
        <v>6</v>
      </c>
      <c r="B83" s="5" t="s">
        <v>20</v>
      </c>
      <c r="C83" s="6"/>
      <c r="D83" s="6"/>
      <c r="E83" s="7" t="e">
        <f t="shared" si="2"/>
        <v>#DIV/0!</v>
      </c>
      <c r="F83" s="47"/>
    </row>
    <row r="84" spans="1:6" ht="24" customHeight="1">
      <c r="A84" s="4" t="s">
        <v>6</v>
      </c>
      <c r="B84" s="5" t="s">
        <v>15</v>
      </c>
      <c r="C84" s="6"/>
      <c r="D84" s="6"/>
      <c r="E84" s="7" t="e">
        <f t="shared" si="2"/>
        <v>#DIV/0!</v>
      </c>
      <c r="F84" s="47"/>
    </row>
    <row r="85" spans="1:6" ht="24" customHeight="1">
      <c r="A85" s="4" t="s">
        <v>6</v>
      </c>
      <c r="B85" s="5" t="s">
        <v>16</v>
      </c>
      <c r="C85" s="6"/>
      <c r="D85" s="6"/>
      <c r="E85" s="7" t="e">
        <f t="shared" si="2"/>
        <v>#DIV/0!</v>
      </c>
      <c r="F85" s="47"/>
    </row>
    <row r="86" spans="1:6" ht="24" customHeight="1">
      <c r="A86" s="4" t="s">
        <v>6</v>
      </c>
      <c r="B86" s="5" t="s">
        <v>17</v>
      </c>
      <c r="C86" s="6"/>
      <c r="D86" s="6"/>
      <c r="E86" s="7" t="e">
        <f t="shared" si="2"/>
        <v>#DIV/0!</v>
      </c>
      <c r="F86" s="47"/>
    </row>
    <row r="87" spans="1:6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 t="e">
        <f t="shared" si="2"/>
        <v>#DIV/0!</v>
      </c>
      <c r="F87" s="46" t="s">
        <v>144</v>
      </c>
    </row>
    <row r="88" spans="1:6" ht="24" customHeight="1">
      <c r="A88" s="4" t="s">
        <v>6</v>
      </c>
      <c r="B88" s="5" t="s">
        <v>15</v>
      </c>
      <c r="C88" s="6"/>
      <c r="D88" s="6"/>
      <c r="E88" s="7" t="e">
        <f t="shared" si="2"/>
        <v>#DIV/0!</v>
      </c>
      <c r="F88" s="47"/>
    </row>
    <row r="89" spans="1:6" ht="24" customHeight="1">
      <c r="A89" s="4" t="s">
        <v>6</v>
      </c>
      <c r="B89" s="5" t="s">
        <v>16</v>
      </c>
      <c r="C89" s="6"/>
      <c r="D89" s="6"/>
      <c r="E89" s="7" t="e">
        <f t="shared" si="2"/>
        <v>#DIV/0!</v>
      </c>
      <c r="F89" s="47"/>
    </row>
    <row r="90" spans="1:6" ht="24" customHeight="1">
      <c r="A90" s="4" t="s">
        <v>6</v>
      </c>
      <c r="B90" s="5" t="s">
        <v>17</v>
      </c>
      <c r="C90" s="6"/>
      <c r="D90" s="6"/>
      <c r="E90" s="7" t="e">
        <f t="shared" si="2"/>
        <v>#DIV/0!</v>
      </c>
      <c r="F90" s="47"/>
    </row>
    <row r="91" spans="1:6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13" t="e">
        <f t="shared" si="2"/>
        <v>#DIV/0!</v>
      </c>
      <c r="F91" s="45" t="s">
        <v>144</v>
      </c>
    </row>
    <row r="92" spans="1:6" ht="39" customHeight="1">
      <c r="A92" s="23" t="s">
        <v>6</v>
      </c>
      <c r="B92" s="21" t="s">
        <v>84</v>
      </c>
      <c r="C92" s="22"/>
      <c r="D92" s="22"/>
      <c r="E92" s="7" t="e">
        <f t="shared" si="2"/>
        <v>#DIV/0!</v>
      </c>
      <c r="F92" s="51"/>
    </row>
    <row r="93" spans="1:6" ht="24" customHeight="1">
      <c r="A93" s="30" t="s">
        <v>85</v>
      </c>
      <c r="B93" s="31" t="s">
        <v>86</v>
      </c>
      <c r="C93" s="32"/>
      <c r="D93" s="32"/>
      <c r="E93" s="13" t="e">
        <f t="shared" si="2"/>
        <v>#DIV/0!</v>
      </c>
      <c r="F93" s="45" t="s">
        <v>144</v>
      </c>
    </row>
    <row r="94" spans="1:6" ht="24" customHeight="1">
      <c r="A94" s="23"/>
      <c r="B94" s="21" t="s">
        <v>87</v>
      </c>
      <c r="C94" s="7"/>
      <c r="D94" s="7"/>
      <c r="E94" s="7" t="e">
        <f t="shared" si="2"/>
        <v>#DIV/0!</v>
      </c>
      <c r="F94" s="51"/>
    </row>
    <row r="95" spans="1:6" ht="24" customHeight="1">
      <c r="A95" s="23"/>
      <c r="B95" s="21" t="s">
        <v>88</v>
      </c>
      <c r="C95" s="7"/>
      <c r="D95" s="7"/>
      <c r="E95" s="7" t="e">
        <f t="shared" si="2"/>
        <v>#DIV/0!</v>
      </c>
      <c r="F95" s="51"/>
    </row>
    <row r="96" spans="1:6" ht="24" customHeight="1">
      <c r="A96" s="33" t="s">
        <v>6</v>
      </c>
      <c r="B96" s="34" t="s">
        <v>89</v>
      </c>
      <c r="C96" s="35"/>
      <c r="D96" s="35"/>
      <c r="E96" s="7" t="e">
        <f t="shared" si="2"/>
        <v>#DIV/0!</v>
      </c>
      <c r="F96" s="52"/>
    </row>
    <row r="97" spans="1:6" ht="24" customHeight="1">
      <c r="A97" s="36"/>
      <c r="B97" s="37" t="s">
        <v>90</v>
      </c>
      <c r="C97" s="40"/>
      <c r="D97" s="40"/>
      <c r="E97" s="7" t="e">
        <f t="shared" si="2"/>
        <v>#DIV/0!</v>
      </c>
      <c r="F97" s="53"/>
    </row>
    <row r="98" spans="1:6" ht="24" customHeight="1" thickBot="1">
      <c r="A98" s="38"/>
      <c r="B98" s="39" t="s">
        <v>89</v>
      </c>
      <c r="C98" s="41"/>
      <c r="D98" s="41"/>
      <c r="E98" s="55" t="e">
        <f t="shared" si="2"/>
        <v>#DIV/0!</v>
      </c>
      <c r="F98" s="54"/>
    </row>
    <row r="100" spans="1:6" ht="14.25">
      <c r="A100" s="102" t="s">
        <v>161</v>
      </c>
      <c r="B100" s="102"/>
      <c r="C100" s="102"/>
      <c r="D100" s="102"/>
      <c r="E100" s="102" t="s">
        <v>152</v>
      </c>
      <c r="F100" s="103"/>
    </row>
    <row r="101" spans="1:6" ht="15.75">
      <c r="A101" s="104"/>
      <c r="B101" s="105"/>
      <c r="C101" s="104"/>
      <c r="D101" s="104"/>
      <c r="E101" s="104"/>
      <c r="F101" s="106"/>
    </row>
    <row r="102" spans="1:6" ht="15.75">
      <c r="A102" s="104"/>
      <c r="B102" s="105"/>
      <c r="C102" s="104"/>
      <c r="D102" s="104"/>
      <c r="E102" s="104"/>
      <c r="F102" s="106"/>
    </row>
    <row r="103" spans="1:6" ht="15.75">
      <c r="A103" s="104"/>
      <c r="B103" s="104"/>
      <c r="C103" s="104"/>
      <c r="D103" s="104"/>
      <c r="E103" s="104"/>
      <c r="F103" s="106"/>
    </row>
    <row r="104" spans="1:6" ht="14.25">
      <c r="A104" s="107" t="s">
        <v>92</v>
      </c>
      <c r="B104" s="107"/>
      <c r="C104" s="102"/>
      <c r="D104" s="102"/>
      <c r="E104" s="102"/>
      <c r="F104" s="103"/>
    </row>
    <row r="105" spans="1:6" ht="14.25">
      <c r="A105" s="102"/>
      <c r="B105" s="102"/>
      <c r="C105" s="102"/>
      <c r="D105" s="102"/>
      <c r="E105" s="102"/>
      <c r="F105" s="103"/>
    </row>
    <row r="106" spans="1:6" ht="14.25">
      <c r="A106" s="102"/>
      <c r="B106" s="102"/>
      <c r="C106" s="102"/>
      <c r="D106" s="102"/>
      <c r="E106" s="102"/>
      <c r="F106" s="103"/>
    </row>
    <row r="107" spans="1:6" ht="14.25">
      <c r="A107" s="102" t="s">
        <v>93</v>
      </c>
      <c r="B107" s="102"/>
      <c r="C107" s="102"/>
      <c r="D107" s="102" t="s">
        <v>94</v>
      </c>
      <c r="E107" s="102"/>
      <c r="F107" s="103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0"/>
  <sheetViews>
    <sheetView tabSelected="1" zoomScalePageLayoutView="0" workbookViewId="0" topLeftCell="A1">
      <selection activeCell="A42" sqref="A42:A45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8.8984375" style="182" customWidth="1"/>
    <col min="4" max="4" width="12.19921875" style="182" customWidth="1"/>
    <col min="5" max="5" width="9" style="182" customWidth="1"/>
    <col min="6" max="6" width="8.8984375" style="182" customWidth="1"/>
    <col min="7" max="7" width="12" style="182" customWidth="1"/>
    <col min="8" max="8" width="10" style="182" customWidth="1"/>
    <col min="9" max="9" width="10" style="183" customWidth="1"/>
    <col min="10" max="10" width="42.59765625" style="182" customWidth="1"/>
    <col min="11" max="11" width="11.8984375" style="182" customWidth="1"/>
    <col min="12" max="16384" width="9" style="182" customWidth="1"/>
  </cols>
  <sheetData>
    <row r="2" spans="1:10" ht="30.75" customHeight="1">
      <c r="A2" s="239" t="s">
        <v>190</v>
      </c>
      <c r="B2" s="239"/>
      <c r="C2" s="239"/>
      <c r="D2" s="239"/>
      <c r="E2" s="239"/>
      <c r="F2" s="239"/>
      <c r="G2" s="239"/>
      <c r="H2" s="239"/>
      <c r="I2" s="239"/>
      <c r="J2" s="239"/>
    </row>
    <row r="3" ht="12" thickBot="1"/>
    <row r="4" spans="1:11" ht="27.75" customHeight="1">
      <c r="A4" s="251" t="s">
        <v>177</v>
      </c>
      <c r="B4" s="240" t="s">
        <v>159</v>
      </c>
      <c r="C4" s="241"/>
      <c r="D4" s="242"/>
      <c r="E4" s="248" t="s">
        <v>176</v>
      </c>
      <c r="F4" s="249"/>
      <c r="G4" s="249"/>
      <c r="H4" s="249"/>
      <c r="I4" s="249"/>
      <c r="J4" s="249"/>
      <c r="K4" s="250"/>
    </row>
    <row r="5" spans="1:11" ht="51.75" customHeight="1" thickBot="1">
      <c r="A5" s="252"/>
      <c r="B5" s="210" t="s">
        <v>179</v>
      </c>
      <c r="C5" s="210" t="s">
        <v>175</v>
      </c>
      <c r="D5" s="210" t="s">
        <v>180</v>
      </c>
      <c r="E5" s="215" t="s">
        <v>179</v>
      </c>
      <c r="F5" s="215" t="s">
        <v>174</v>
      </c>
      <c r="G5" s="215" t="s">
        <v>181</v>
      </c>
      <c r="H5" s="214" t="s">
        <v>173</v>
      </c>
      <c r="I5" s="216" t="s">
        <v>172</v>
      </c>
      <c r="J5" s="217" t="s">
        <v>171</v>
      </c>
      <c r="K5" s="218" t="s">
        <v>184</v>
      </c>
    </row>
    <row r="6" spans="1:11" ht="12" thickBot="1">
      <c r="A6" s="209">
        <v>1</v>
      </c>
      <c r="B6" s="208">
        <v>2</v>
      </c>
      <c r="C6" s="208">
        <v>3</v>
      </c>
      <c r="D6" s="208">
        <v>4</v>
      </c>
      <c r="E6" s="208">
        <v>5</v>
      </c>
      <c r="F6" s="208">
        <v>6</v>
      </c>
      <c r="G6" s="207">
        <v>7</v>
      </c>
      <c r="H6" s="207">
        <v>8</v>
      </c>
      <c r="I6" s="206" t="s">
        <v>170</v>
      </c>
      <c r="J6" s="205">
        <v>10</v>
      </c>
      <c r="K6" s="219">
        <v>9</v>
      </c>
    </row>
    <row r="7" spans="1:11" ht="12.75" customHeight="1">
      <c r="A7" s="243" t="s">
        <v>194</v>
      </c>
      <c r="B7" s="204"/>
      <c r="C7" s="204"/>
      <c r="D7" s="204"/>
      <c r="E7" s="204"/>
      <c r="F7" s="204"/>
      <c r="G7" s="204"/>
      <c r="H7" s="203" t="e">
        <f aca="true" t="shared" si="0" ref="H7:H47">E7/B7</f>
        <v>#DIV/0!</v>
      </c>
      <c r="I7" s="203" t="e">
        <f aca="true" t="shared" si="1" ref="I7:I47">F7/C7</f>
        <v>#DIV/0!</v>
      </c>
      <c r="J7" s="202"/>
      <c r="K7" s="221">
        <v>1</v>
      </c>
    </row>
    <row r="8" spans="1:11" ht="11.25">
      <c r="A8" s="244"/>
      <c r="B8" s="197"/>
      <c r="C8" s="197"/>
      <c r="D8" s="197"/>
      <c r="E8" s="197"/>
      <c r="F8" s="197"/>
      <c r="G8" s="197"/>
      <c r="H8" s="196" t="e">
        <f t="shared" si="0"/>
        <v>#DIV/0!</v>
      </c>
      <c r="I8" s="196" t="e">
        <f t="shared" si="1"/>
        <v>#DIV/0!</v>
      </c>
      <c r="J8" s="195"/>
      <c r="K8" s="222"/>
    </row>
    <row r="9" spans="1:11" ht="11.25">
      <c r="A9" s="244"/>
      <c r="B9" s="197"/>
      <c r="C9" s="197"/>
      <c r="D9" s="197"/>
      <c r="E9" s="197"/>
      <c r="F9" s="197"/>
      <c r="G9" s="197"/>
      <c r="H9" s="196" t="e">
        <f t="shared" si="0"/>
        <v>#DIV/0!</v>
      </c>
      <c r="I9" s="196" t="e">
        <f t="shared" si="1"/>
        <v>#DIV/0!</v>
      </c>
      <c r="J9" s="195"/>
      <c r="K9" s="222"/>
    </row>
    <row r="10" spans="1:11" ht="11.25">
      <c r="A10" s="244"/>
      <c r="B10" s="197"/>
      <c r="C10" s="197"/>
      <c r="D10" s="197"/>
      <c r="E10" s="197"/>
      <c r="F10" s="197"/>
      <c r="G10" s="197"/>
      <c r="H10" s="196" t="e">
        <f t="shared" si="0"/>
        <v>#DIV/0!</v>
      </c>
      <c r="I10" s="196" t="e">
        <f t="shared" si="1"/>
        <v>#DIV/0!</v>
      </c>
      <c r="J10" s="195"/>
      <c r="K10" s="222"/>
    </row>
    <row r="11" spans="1:11" ht="11.25">
      <c r="A11" s="244"/>
      <c r="B11" s="197"/>
      <c r="C11" s="197"/>
      <c r="D11" s="197"/>
      <c r="E11" s="197"/>
      <c r="F11" s="197"/>
      <c r="G11" s="197"/>
      <c r="H11" s="196" t="e">
        <f t="shared" si="0"/>
        <v>#DIV/0!</v>
      </c>
      <c r="I11" s="196" t="e">
        <f t="shared" si="1"/>
        <v>#DIV/0!</v>
      </c>
      <c r="J11" s="195"/>
      <c r="K11" s="222"/>
    </row>
    <row r="12" spans="1:11" ht="11.25">
      <c r="A12" s="244"/>
      <c r="B12" s="197"/>
      <c r="C12" s="197"/>
      <c r="D12" s="197"/>
      <c r="E12" s="197"/>
      <c r="F12" s="197"/>
      <c r="G12" s="197"/>
      <c r="H12" s="196" t="e">
        <f t="shared" si="0"/>
        <v>#DIV/0!</v>
      </c>
      <c r="I12" s="196" t="e">
        <f t="shared" si="1"/>
        <v>#DIV/0!</v>
      </c>
      <c r="J12" s="195"/>
      <c r="K12" s="222"/>
    </row>
    <row r="13" spans="1:11" ht="11.25">
      <c r="A13" s="244"/>
      <c r="B13" s="197"/>
      <c r="C13" s="197"/>
      <c r="D13" s="197"/>
      <c r="E13" s="197"/>
      <c r="F13" s="197"/>
      <c r="G13" s="197"/>
      <c r="H13" s="196" t="e">
        <f t="shared" si="0"/>
        <v>#DIV/0!</v>
      </c>
      <c r="I13" s="196" t="e">
        <f t="shared" si="1"/>
        <v>#DIV/0!</v>
      </c>
      <c r="J13" s="195"/>
      <c r="K13" s="222"/>
    </row>
    <row r="14" spans="1:11" ht="22.5" customHeight="1">
      <c r="A14" s="201" t="s">
        <v>169</v>
      </c>
      <c r="B14" s="200">
        <f aca="true" t="shared" si="2" ref="B14:G14">SUM(B7:B13)</f>
        <v>0</v>
      </c>
      <c r="C14" s="200">
        <f t="shared" si="2"/>
        <v>0</v>
      </c>
      <c r="D14" s="200">
        <f t="shared" si="2"/>
        <v>0</v>
      </c>
      <c r="E14" s="200">
        <f t="shared" si="2"/>
        <v>0</v>
      </c>
      <c r="F14" s="200">
        <f t="shared" si="2"/>
        <v>0</v>
      </c>
      <c r="G14" s="200">
        <f t="shared" si="2"/>
        <v>0</v>
      </c>
      <c r="H14" s="199" t="e">
        <f t="shared" si="0"/>
        <v>#DIV/0!</v>
      </c>
      <c r="I14" s="199" t="e">
        <f t="shared" si="1"/>
        <v>#DIV/0!</v>
      </c>
      <c r="J14" s="213"/>
      <c r="K14" s="220">
        <f>SUM(K7:K13)</f>
        <v>1</v>
      </c>
    </row>
    <row r="15" spans="1:11" ht="11.25">
      <c r="A15" s="245" t="s">
        <v>189</v>
      </c>
      <c r="B15" s="197"/>
      <c r="C15" s="197"/>
      <c r="D15" s="197"/>
      <c r="E15" s="197"/>
      <c r="F15" s="197"/>
      <c r="G15" s="197"/>
      <c r="H15" s="196" t="e">
        <f t="shared" si="0"/>
        <v>#DIV/0!</v>
      </c>
      <c r="I15" s="196" t="e">
        <f t="shared" si="1"/>
        <v>#DIV/0!</v>
      </c>
      <c r="J15" s="195"/>
      <c r="K15" s="222">
        <v>1</v>
      </c>
    </row>
    <row r="16" spans="1:11" ht="11.25">
      <c r="A16" s="244"/>
      <c r="B16" s="197"/>
      <c r="C16" s="197"/>
      <c r="D16" s="197"/>
      <c r="E16" s="197"/>
      <c r="F16" s="197"/>
      <c r="G16" s="197"/>
      <c r="H16" s="196" t="e">
        <f t="shared" si="0"/>
        <v>#DIV/0!</v>
      </c>
      <c r="I16" s="196" t="e">
        <f t="shared" si="1"/>
        <v>#DIV/0!</v>
      </c>
      <c r="J16" s="195"/>
      <c r="K16" s="222"/>
    </row>
    <row r="17" spans="1:11" ht="11.25">
      <c r="A17" s="244"/>
      <c r="B17" s="197"/>
      <c r="C17" s="197"/>
      <c r="D17" s="197"/>
      <c r="E17" s="197"/>
      <c r="F17" s="197"/>
      <c r="G17" s="197"/>
      <c r="H17" s="196" t="e">
        <f t="shared" si="0"/>
        <v>#DIV/0!</v>
      </c>
      <c r="I17" s="196" t="e">
        <f t="shared" si="1"/>
        <v>#DIV/0!</v>
      </c>
      <c r="J17" s="195"/>
      <c r="K17" s="222"/>
    </row>
    <row r="18" spans="1:11" ht="11.25">
      <c r="A18" s="244"/>
      <c r="B18" s="197"/>
      <c r="C18" s="197"/>
      <c r="D18" s="197"/>
      <c r="E18" s="197"/>
      <c r="F18" s="197"/>
      <c r="G18" s="197"/>
      <c r="H18" s="196" t="e">
        <f t="shared" si="0"/>
        <v>#DIV/0!</v>
      </c>
      <c r="I18" s="196" t="e">
        <f t="shared" si="1"/>
        <v>#DIV/0!</v>
      </c>
      <c r="J18" s="195"/>
      <c r="K18" s="222"/>
    </row>
    <row r="19" spans="1:11" ht="11.25">
      <c r="A19" s="244"/>
      <c r="B19" s="197"/>
      <c r="C19" s="197"/>
      <c r="D19" s="197"/>
      <c r="E19" s="197"/>
      <c r="F19" s="197"/>
      <c r="G19" s="197"/>
      <c r="H19" s="196" t="e">
        <f t="shared" si="0"/>
        <v>#DIV/0!</v>
      </c>
      <c r="I19" s="196" t="e">
        <f t="shared" si="1"/>
        <v>#DIV/0!</v>
      </c>
      <c r="J19" s="195"/>
      <c r="K19" s="222"/>
    </row>
    <row r="20" spans="1:11" ht="11.25">
      <c r="A20" s="244"/>
      <c r="B20" s="197"/>
      <c r="C20" s="197"/>
      <c r="D20" s="197"/>
      <c r="E20" s="197"/>
      <c r="F20" s="197"/>
      <c r="G20" s="197"/>
      <c r="H20" s="196" t="e">
        <f t="shared" si="0"/>
        <v>#DIV/0!</v>
      </c>
      <c r="I20" s="196" t="e">
        <f t="shared" si="1"/>
        <v>#DIV/0!</v>
      </c>
      <c r="J20" s="195"/>
      <c r="K20" s="222"/>
    </row>
    <row r="21" spans="1:11" ht="11.25">
      <c r="A21" s="244"/>
      <c r="B21" s="197"/>
      <c r="C21" s="197"/>
      <c r="D21" s="197"/>
      <c r="E21" s="197"/>
      <c r="F21" s="197"/>
      <c r="G21" s="197"/>
      <c r="H21" s="196" t="e">
        <f t="shared" si="0"/>
        <v>#DIV/0!</v>
      </c>
      <c r="I21" s="196" t="e">
        <f t="shared" si="1"/>
        <v>#DIV/0!</v>
      </c>
      <c r="J21" s="195"/>
      <c r="K21" s="222"/>
    </row>
    <row r="22" spans="1:11" ht="22.5" customHeight="1">
      <c r="A22" s="201" t="s">
        <v>168</v>
      </c>
      <c r="B22" s="200">
        <f aca="true" t="shared" si="3" ref="B22:G22">B15+B16+B17+B19+B20+B21</f>
        <v>0</v>
      </c>
      <c r="C22" s="200">
        <f t="shared" si="3"/>
        <v>0</v>
      </c>
      <c r="D22" s="200">
        <f t="shared" si="3"/>
        <v>0</v>
      </c>
      <c r="E22" s="200">
        <f t="shared" si="3"/>
        <v>0</v>
      </c>
      <c r="F22" s="200">
        <f t="shared" si="3"/>
        <v>0</v>
      </c>
      <c r="G22" s="200">
        <f t="shared" si="3"/>
        <v>0</v>
      </c>
      <c r="H22" s="199" t="e">
        <f t="shared" si="0"/>
        <v>#DIV/0!</v>
      </c>
      <c r="I22" s="199" t="e">
        <f t="shared" si="1"/>
        <v>#DIV/0!</v>
      </c>
      <c r="J22" s="213"/>
      <c r="K22" s="220">
        <f>SUM(K15:K21)</f>
        <v>1</v>
      </c>
    </row>
    <row r="23" spans="1:11" ht="11.25">
      <c r="A23" s="245" t="s">
        <v>195</v>
      </c>
      <c r="B23" s="197"/>
      <c r="C23" s="197"/>
      <c r="D23" s="197"/>
      <c r="E23" s="197"/>
      <c r="F23" s="197"/>
      <c r="G23" s="197"/>
      <c r="H23" s="196" t="e">
        <f t="shared" si="0"/>
        <v>#DIV/0!</v>
      </c>
      <c r="I23" s="196" t="e">
        <f t="shared" si="1"/>
        <v>#DIV/0!</v>
      </c>
      <c r="J23" s="195"/>
      <c r="K23" s="222">
        <v>1</v>
      </c>
    </row>
    <row r="24" spans="1:11" ht="11.25">
      <c r="A24" s="253"/>
      <c r="B24" s="197"/>
      <c r="C24" s="197"/>
      <c r="D24" s="197"/>
      <c r="E24" s="197"/>
      <c r="F24" s="197"/>
      <c r="G24" s="197"/>
      <c r="H24" s="196" t="e">
        <f t="shared" si="0"/>
        <v>#DIV/0!</v>
      </c>
      <c r="I24" s="196" t="e">
        <f t="shared" si="1"/>
        <v>#DIV/0!</v>
      </c>
      <c r="J24" s="195"/>
      <c r="K24" s="222"/>
    </row>
    <row r="25" spans="1:11" ht="11.25">
      <c r="A25" s="253"/>
      <c r="B25" s="197"/>
      <c r="C25" s="197"/>
      <c r="D25" s="197"/>
      <c r="E25" s="197"/>
      <c r="F25" s="197"/>
      <c r="G25" s="197"/>
      <c r="H25" s="196" t="e">
        <f t="shared" si="0"/>
        <v>#DIV/0!</v>
      </c>
      <c r="I25" s="196" t="e">
        <f t="shared" si="1"/>
        <v>#DIV/0!</v>
      </c>
      <c r="J25" s="195"/>
      <c r="K25" s="222"/>
    </row>
    <row r="26" spans="1:11" ht="11.25">
      <c r="A26" s="253"/>
      <c r="B26" s="197"/>
      <c r="C26" s="197"/>
      <c r="D26" s="197"/>
      <c r="E26" s="197"/>
      <c r="F26" s="197"/>
      <c r="G26" s="197"/>
      <c r="H26" s="196" t="e">
        <f t="shared" si="0"/>
        <v>#DIV/0!</v>
      </c>
      <c r="I26" s="196" t="e">
        <f t="shared" si="1"/>
        <v>#DIV/0!</v>
      </c>
      <c r="J26" s="195"/>
      <c r="K26" s="222"/>
    </row>
    <row r="27" spans="1:11" ht="11.25">
      <c r="A27" s="253"/>
      <c r="B27" s="197"/>
      <c r="C27" s="197"/>
      <c r="D27" s="197"/>
      <c r="E27" s="197"/>
      <c r="F27" s="197"/>
      <c r="G27" s="197"/>
      <c r="H27" s="196" t="e">
        <f t="shared" si="0"/>
        <v>#DIV/0!</v>
      </c>
      <c r="I27" s="196" t="e">
        <f t="shared" si="1"/>
        <v>#DIV/0!</v>
      </c>
      <c r="J27" s="195"/>
      <c r="K27" s="222"/>
    </row>
    <row r="28" spans="1:11" ht="11.25">
      <c r="A28" s="253"/>
      <c r="B28" s="197"/>
      <c r="C28" s="197"/>
      <c r="D28" s="197"/>
      <c r="E28" s="197"/>
      <c r="F28" s="197"/>
      <c r="G28" s="197"/>
      <c r="H28" s="196" t="e">
        <f t="shared" si="0"/>
        <v>#DIV/0!</v>
      </c>
      <c r="I28" s="196" t="e">
        <f t="shared" si="1"/>
        <v>#DIV/0!</v>
      </c>
      <c r="J28" s="195"/>
      <c r="K28" s="222"/>
    </row>
    <row r="29" spans="1:11" ht="22.5" customHeight="1">
      <c r="A29" s="201" t="s">
        <v>167</v>
      </c>
      <c r="B29" s="200">
        <f aca="true" t="shared" si="4" ref="B29:G29">B23+B24+B26+B27+B28</f>
        <v>0</v>
      </c>
      <c r="C29" s="200">
        <f t="shared" si="4"/>
        <v>0</v>
      </c>
      <c r="D29" s="200">
        <f t="shared" si="4"/>
        <v>0</v>
      </c>
      <c r="E29" s="200">
        <f t="shared" si="4"/>
        <v>0</v>
      </c>
      <c r="F29" s="200">
        <f t="shared" si="4"/>
        <v>0</v>
      </c>
      <c r="G29" s="200">
        <f t="shared" si="4"/>
        <v>0</v>
      </c>
      <c r="H29" s="199" t="e">
        <f t="shared" si="0"/>
        <v>#DIV/0!</v>
      </c>
      <c r="I29" s="199" t="e">
        <f t="shared" si="1"/>
        <v>#DIV/0!</v>
      </c>
      <c r="J29" s="213"/>
      <c r="K29" s="220">
        <f>SUM(K23:K28)</f>
        <v>1</v>
      </c>
    </row>
    <row r="30" spans="1:11" ht="22.5" customHeight="1">
      <c r="A30" s="201" t="s">
        <v>178</v>
      </c>
      <c r="B30" s="200">
        <f>SUM(B29,B22,B14)</f>
        <v>0</v>
      </c>
      <c r="C30" s="200">
        <f>SUM(C29,C22,C14)</f>
        <v>0</v>
      </c>
      <c r="D30" s="211"/>
      <c r="E30" s="200">
        <f>SUM(E29,E22,E14)</f>
        <v>0</v>
      </c>
      <c r="F30" s="200">
        <f>SUM(F29,F22,F14)</f>
        <v>0</v>
      </c>
      <c r="G30" s="211"/>
      <c r="H30" s="199" t="e">
        <f t="shared" si="0"/>
        <v>#DIV/0!</v>
      </c>
      <c r="I30" s="199" t="e">
        <f t="shared" si="1"/>
        <v>#DIV/0!</v>
      </c>
      <c r="J30" s="198"/>
      <c r="K30" s="220">
        <f>SUM(K29,K22,K14)</f>
        <v>3</v>
      </c>
    </row>
    <row r="31" spans="1:11" ht="12.75" customHeight="1">
      <c r="A31" s="245" t="s">
        <v>166</v>
      </c>
      <c r="B31" s="197"/>
      <c r="C31" s="197"/>
      <c r="D31" s="197"/>
      <c r="E31" s="197"/>
      <c r="F31" s="197"/>
      <c r="G31" s="197"/>
      <c r="H31" s="196" t="e">
        <f t="shared" si="0"/>
        <v>#DIV/0!</v>
      </c>
      <c r="I31" s="196" t="e">
        <f t="shared" si="1"/>
        <v>#DIV/0!</v>
      </c>
      <c r="J31" s="195"/>
      <c r="K31" s="222">
        <v>1</v>
      </c>
    </row>
    <row r="32" spans="1:11" ht="12.75" customHeight="1">
      <c r="A32" s="245"/>
      <c r="B32" s="197"/>
      <c r="C32" s="197"/>
      <c r="D32" s="197"/>
      <c r="E32" s="197"/>
      <c r="F32" s="197"/>
      <c r="G32" s="197"/>
      <c r="H32" s="196" t="e">
        <f t="shared" si="0"/>
        <v>#DIV/0!</v>
      </c>
      <c r="I32" s="196" t="e">
        <f t="shared" si="1"/>
        <v>#DIV/0!</v>
      </c>
      <c r="J32" s="195"/>
      <c r="K32" s="222"/>
    </row>
    <row r="33" spans="1:11" ht="12.75" customHeight="1">
      <c r="A33" s="245"/>
      <c r="B33" s="197"/>
      <c r="C33" s="197"/>
      <c r="D33" s="197"/>
      <c r="E33" s="197"/>
      <c r="F33" s="197"/>
      <c r="G33" s="197"/>
      <c r="H33" s="196" t="e">
        <f t="shared" si="0"/>
        <v>#DIV/0!</v>
      </c>
      <c r="I33" s="196" t="e">
        <f t="shared" si="1"/>
        <v>#DIV/0!</v>
      </c>
      <c r="J33" s="195"/>
      <c r="K33" s="222"/>
    </row>
    <row r="34" spans="1:11" ht="12.75" customHeight="1">
      <c r="A34" s="244"/>
      <c r="B34" s="197"/>
      <c r="C34" s="197"/>
      <c r="D34" s="197"/>
      <c r="E34" s="197"/>
      <c r="F34" s="197"/>
      <c r="G34" s="197"/>
      <c r="H34" s="196" t="e">
        <f t="shared" si="0"/>
        <v>#DIV/0!</v>
      </c>
      <c r="I34" s="196" t="e">
        <f t="shared" si="1"/>
        <v>#DIV/0!</v>
      </c>
      <c r="J34" s="195"/>
      <c r="K34" s="222"/>
    </row>
    <row r="35" spans="1:11" ht="12.75" customHeight="1">
      <c r="A35" s="244"/>
      <c r="B35" s="197"/>
      <c r="C35" s="197"/>
      <c r="D35" s="197"/>
      <c r="E35" s="197"/>
      <c r="F35" s="197"/>
      <c r="G35" s="197"/>
      <c r="H35" s="196" t="e">
        <f t="shared" si="0"/>
        <v>#DIV/0!</v>
      </c>
      <c r="I35" s="196" t="e">
        <f t="shared" si="1"/>
        <v>#DIV/0!</v>
      </c>
      <c r="J35" s="195"/>
      <c r="K35" s="222"/>
    </row>
    <row r="36" spans="1:11" ht="12.75" customHeight="1">
      <c r="A36" s="244"/>
      <c r="B36" s="197"/>
      <c r="C36" s="197"/>
      <c r="D36" s="197"/>
      <c r="E36" s="197"/>
      <c r="F36" s="197"/>
      <c r="G36" s="197"/>
      <c r="H36" s="196" t="e">
        <f t="shared" si="0"/>
        <v>#DIV/0!</v>
      </c>
      <c r="I36" s="196" t="e">
        <f t="shared" si="1"/>
        <v>#DIV/0!</v>
      </c>
      <c r="J36" s="195"/>
      <c r="K36" s="222"/>
    </row>
    <row r="37" spans="1:11" ht="22.5" customHeight="1">
      <c r="A37" s="201" t="s">
        <v>165</v>
      </c>
      <c r="B37" s="200">
        <f aca="true" t="shared" si="5" ref="B37:G37">B31+B34+B35+B36</f>
        <v>0</v>
      </c>
      <c r="C37" s="200">
        <f t="shared" si="5"/>
        <v>0</v>
      </c>
      <c r="D37" s="200">
        <f t="shared" si="5"/>
        <v>0</v>
      </c>
      <c r="E37" s="200">
        <f t="shared" si="5"/>
        <v>0</v>
      </c>
      <c r="F37" s="200">
        <f t="shared" si="5"/>
        <v>0</v>
      </c>
      <c r="G37" s="200">
        <f t="shared" si="5"/>
        <v>0</v>
      </c>
      <c r="H37" s="199" t="e">
        <f t="shared" si="0"/>
        <v>#DIV/0!</v>
      </c>
      <c r="I37" s="199" t="e">
        <f t="shared" si="1"/>
        <v>#DIV/0!</v>
      </c>
      <c r="J37" s="213"/>
      <c r="K37" s="220">
        <f>SUM(K31:K36)</f>
        <v>1</v>
      </c>
    </row>
    <row r="38" spans="1:11" ht="22.5" customHeight="1">
      <c r="A38" s="245" t="s">
        <v>188</v>
      </c>
      <c r="B38" s="224"/>
      <c r="C38" s="224"/>
      <c r="D38" s="224"/>
      <c r="E38" s="224"/>
      <c r="F38" s="224"/>
      <c r="G38" s="224"/>
      <c r="H38" s="196" t="e">
        <f t="shared" si="0"/>
        <v>#DIV/0!</v>
      </c>
      <c r="I38" s="196" t="e">
        <f t="shared" si="1"/>
        <v>#DIV/0!</v>
      </c>
      <c r="J38" s="225"/>
      <c r="K38" s="222">
        <v>1</v>
      </c>
    </row>
    <row r="39" spans="1:11" ht="22.5" customHeight="1">
      <c r="A39" s="245"/>
      <c r="B39" s="224"/>
      <c r="C39" s="224"/>
      <c r="D39" s="224"/>
      <c r="E39" s="224"/>
      <c r="F39" s="224"/>
      <c r="G39" s="224"/>
      <c r="H39" s="196" t="e">
        <f aca="true" t="shared" si="6" ref="H39:I41">E39/B39</f>
        <v>#DIV/0!</v>
      </c>
      <c r="I39" s="196" t="e">
        <f t="shared" si="6"/>
        <v>#DIV/0!</v>
      </c>
      <c r="J39" s="225"/>
      <c r="K39" s="222"/>
    </row>
    <row r="40" spans="1:11" ht="22.5" customHeight="1">
      <c r="A40" s="244"/>
      <c r="B40" s="224"/>
      <c r="C40" s="224"/>
      <c r="D40" s="224"/>
      <c r="E40" s="224"/>
      <c r="F40" s="224"/>
      <c r="G40" s="224"/>
      <c r="H40" s="196" t="e">
        <f t="shared" si="6"/>
        <v>#DIV/0!</v>
      </c>
      <c r="I40" s="196" t="e">
        <f t="shared" si="6"/>
        <v>#DIV/0!</v>
      </c>
      <c r="J40" s="225"/>
      <c r="K40" s="222"/>
    </row>
    <row r="41" spans="1:11" ht="22.5" customHeight="1">
      <c r="A41" s="201" t="s">
        <v>187</v>
      </c>
      <c r="B41" s="200"/>
      <c r="C41" s="200"/>
      <c r="D41" s="200"/>
      <c r="E41" s="200"/>
      <c r="F41" s="200"/>
      <c r="G41" s="200"/>
      <c r="H41" s="199" t="e">
        <f t="shared" si="6"/>
        <v>#DIV/0!</v>
      </c>
      <c r="I41" s="199" t="e">
        <f t="shared" si="6"/>
        <v>#DIV/0!</v>
      </c>
      <c r="J41" s="198"/>
      <c r="K41" s="220">
        <f>SUM(K38:K40)</f>
        <v>1</v>
      </c>
    </row>
    <row r="42" spans="1:11" ht="12.75" customHeight="1">
      <c r="A42" s="245" t="s">
        <v>185</v>
      </c>
      <c r="B42" s="197"/>
      <c r="C42" s="197"/>
      <c r="D42" s="197"/>
      <c r="E42" s="197"/>
      <c r="F42" s="197"/>
      <c r="G42" s="197"/>
      <c r="H42" s="196" t="e">
        <f t="shared" si="0"/>
        <v>#DIV/0!</v>
      </c>
      <c r="I42" s="196" t="e">
        <f t="shared" si="1"/>
        <v>#DIV/0!</v>
      </c>
      <c r="J42" s="195"/>
      <c r="K42" s="222">
        <v>1</v>
      </c>
    </row>
    <row r="43" spans="1:11" ht="12.75" customHeight="1">
      <c r="A43" s="245"/>
      <c r="B43" s="197"/>
      <c r="C43" s="197"/>
      <c r="D43" s="197"/>
      <c r="E43" s="197"/>
      <c r="F43" s="197"/>
      <c r="G43" s="197"/>
      <c r="H43" s="196" t="e">
        <f t="shared" si="0"/>
        <v>#DIV/0!</v>
      </c>
      <c r="I43" s="196" t="e">
        <f t="shared" si="1"/>
        <v>#DIV/0!</v>
      </c>
      <c r="J43" s="195"/>
      <c r="K43" s="223"/>
    </row>
    <row r="44" spans="1:11" ht="12.75" customHeight="1">
      <c r="A44" s="244"/>
      <c r="B44" s="197"/>
      <c r="C44" s="197"/>
      <c r="D44" s="197"/>
      <c r="E44" s="197"/>
      <c r="F44" s="197"/>
      <c r="G44" s="197"/>
      <c r="H44" s="196" t="e">
        <f t="shared" si="0"/>
        <v>#DIV/0!</v>
      </c>
      <c r="I44" s="196" t="e">
        <f t="shared" si="1"/>
        <v>#DIV/0!</v>
      </c>
      <c r="J44" s="195"/>
      <c r="K44" s="223"/>
    </row>
    <row r="45" spans="1:11" ht="12.75" customHeight="1">
      <c r="A45" s="244"/>
      <c r="B45" s="197"/>
      <c r="C45" s="197"/>
      <c r="D45" s="197"/>
      <c r="E45" s="197"/>
      <c r="F45" s="197"/>
      <c r="G45" s="197"/>
      <c r="H45" s="196" t="e">
        <f t="shared" si="0"/>
        <v>#DIV/0!</v>
      </c>
      <c r="I45" s="196" t="e">
        <f t="shared" si="1"/>
        <v>#DIV/0!</v>
      </c>
      <c r="J45" s="195"/>
      <c r="K45" s="223"/>
    </row>
    <row r="46" spans="1:11" ht="22.5" customHeight="1" thickBot="1">
      <c r="A46" s="194" t="s">
        <v>186</v>
      </c>
      <c r="B46" s="193">
        <f aca="true" t="shared" si="7" ref="B46:G46">B42+B44+B45+B43</f>
        <v>0</v>
      </c>
      <c r="C46" s="193">
        <f t="shared" si="7"/>
        <v>0</v>
      </c>
      <c r="D46" s="193">
        <f t="shared" si="7"/>
        <v>0</v>
      </c>
      <c r="E46" s="193">
        <f t="shared" si="7"/>
        <v>0</v>
      </c>
      <c r="F46" s="193">
        <f t="shared" si="7"/>
        <v>0</v>
      </c>
      <c r="G46" s="193">
        <f t="shared" si="7"/>
        <v>0</v>
      </c>
      <c r="H46" s="192" t="e">
        <f t="shared" si="0"/>
        <v>#DIV/0!</v>
      </c>
      <c r="I46" s="192" t="e">
        <f t="shared" si="1"/>
        <v>#DIV/0!</v>
      </c>
      <c r="J46" s="191"/>
      <c r="K46" s="220">
        <f>SUM(K42:K45)</f>
        <v>1</v>
      </c>
    </row>
    <row r="47" spans="1:11" ht="25.5" customHeight="1" thickBot="1">
      <c r="A47" s="190" t="s">
        <v>164</v>
      </c>
      <c r="B47" s="189">
        <f aca="true" t="shared" si="8" ref="B47:G47">B14+B22+B29+B37+B46</f>
        <v>0</v>
      </c>
      <c r="C47" s="189">
        <f t="shared" si="8"/>
        <v>0</v>
      </c>
      <c r="D47" s="189">
        <f t="shared" si="8"/>
        <v>0</v>
      </c>
      <c r="E47" s="189">
        <f t="shared" si="8"/>
        <v>0</v>
      </c>
      <c r="F47" s="189">
        <f t="shared" si="8"/>
        <v>0</v>
      </c>
      <c r="G47" s="189">
        <f t="shared" si="8"/>
        <v>0</v>
      </c>
      <c r="H47" s="188" t="e">
        <f t="shared" si="0"/>
        <v>#DIV/0!</v>
      </c>
      <c r="I47" s="188" t="e">
        <f t="shared" si="1"/>
        <v>#DIV/0!</v>
      </c>
      <c r="J47" s="212"/>
      <c r="K47" s="220">
        <f>SUM(K46,K41,K37,K29,K22,K14)</f>
        <v>6</v>
      </c>
    </row>
    <row r="48" spans="1:10" ht="12.75" customHeight="1">
      <c r="A48" s="246" t="s">
        <v>163</v>
      </c>
      <c r="B48" s="247"/>
      <c r="C48" s="247"/>
      <c r="D48" s="247"/>
      <c r="E48" s="247"/>
      <c r="F48" s="247"/>
      <c r="G48" s="247"/>
      <c r="H48" s="247"/>
      <c r="I48" s="247"/>
      <c r="J48" s="247"/>
    </row>
    <row r="49" spans="1:10" ht="18" customHeight="1">
      <c r="A49" s="246" t="s">
        <v>182</v>
      </c>
      <c r="B49" s="247"/>
      <c r="C49" s="247"/>
      <c r="D49" s="247"/>
      <c r="E49" s="247"/>
      <c r="F49" s="247"/>
      <c r="G49" s="247"/>
      <c r="H49" s="247"/>
      <c r="I49" s="247"/>
      <c r="J49" s="247"/>
    </row>
    <row r="50" spans="1:10" ht="18.75" customHeight="1">
      <c r="A50" s="246" t="s">
        <v>183</v>
      </c>
      <c r="B50" s="247"/>
      <c r="C50" s="247"/>
      <c r="D50" s="247"/>
      <c r="E50" s="247"/>
      <c r="F50" s="247"/>
      <c r="G50" s="247"/>
      <c r="H50" s="247"/>
      <c r="I50" s="247"/>
      <c r="J50" s="247"/>
    </row>
    <row r="51" spans="1:10" ht="12.75" customHeight="1">
      <c r="A51" s="187"/>
      <c r="B51" s="186"/>
      <c r="C51" s="186"/>
      <c r="D51" s="186"/>
      <c r="E51" s="186"/>
      <c r="F51" s="186"/>
      <c r="G51" s="186"/>
      <c r="H51" s="186"/>
      <c r="I51" s="186"/>
      <c r="J51" s="186"/>
    </row>
    <row r="53" spans="1:10" ht="12">
      <c r="A53" s="184" t="s">
        <v>151</v>
      </c>
      <c r="B53" s="184"/>
      <c r="C53" s="184"/>
      <c r="D53" s="184"/>
      <c r="E53" s="184"/>
      <c r="F53" s="184"/>
      <c r="G53" s="184"/>
      <c r="H53" s="185"/>
      <c r="I53" s="184" t="s">
        <v>152</v>
      </c>
      <c r="J53" s="185"/>
    </row>
    <row r="54" spans="1:8" ht="15.75">
      <c r="A54" s="104"/>
      <c r="B54" s="105"/>
      <c r="C54" s="105"/>
      <c r="D54" s="104"/>
      <c r="E54" s="104"/>
      <c r="F54" s="104"/>
      <c r="G54" s="104"/>
      <c r="H54" s="106"/>
    </row>
    <row r="55" spans="1:8" ht="15.75">
      <c r="A55" s="104"/>
      <c r="B55" s="105"/>
      <c r="C55" s="105"/>
      <c r="D55" s="104"/>
      <c r="E55" s="104"/>
      <c r="F55" s="104"/>
      <c r="G55" s="104"/>
      <c r="H55" s="106"/>
    </row>
    <row r="56" spans="1:8" ht="15.75">
      <c r="A56" s="104"/>
      <c r="B56" s="104"/>
      <c r="C56" s="104"/>
      <c r="D56" s="104"/>
      <c r="E56" s="104"/>
      <c r="F56" s="104"/>
      <c r="G56" s="104"/>
      <c r="H56" s="106"/>
    </row>
    <row r="57" spans="1:8" ht="12.75">
      <c r="A57" s="107" t="s">
        <v>92</v>
      </c>
      <c r="B57" s="107"/>
      <c r="C57" s="107"/>
      <c r="D57" s="102"/>
      <c r="E57" s="102"/>
      <c r="F57" s="102"/>
      <c r="G57" s="102"/>
      <c r="H57" s="103"/>
    </row>
    <row r="58" spans="1:8" ht="12.75">
      <c r="A58" s="102"/>
      <c r="B58" s="102"/>
      <c r="C58" s="102"/>
      <c r="D58" s="102"/>
      <c r="E58" s="102"/>
      <c r="F58" s="102"/>
      <c r="G58" s="102"/>
      <c r="H58" s="103"/>
    </row>
    <row r="59" spans="1:8" ht="12.75">
      <c r="A59" s="102"/>
      <c r="B59" s="102"/>
      <c r="C59" s="102"/>
      <c r="D59" s="102"/>
      <c r="E59" s="102"/>
      <c r="F59" s="102"/>
      <c r="G59" s="102"/>
      <c r="H59" s="103"/>
    </row>
    <row r="60" spans="1:11" ht="12.75">
      <c r="A60" s="184" t="s">
        <v>93</v>
      </c>
      <c r="B60" s="184"/>
      <c r="C60" s="184"/>
      <c r="D60" s="184"/>
      <c r="E60" s="184"/>
      <c r="F60" s="184"/>
      <c r="G60" s="184"/>
      <c r="H60" s="185"/>
      <c r="I60" s="184" t="s">
        <v>94</v>
      </c>
      <c r="J60" s="184"/>
      <c r="K60" s="103"/>
    </row>
  </sheetData>
  <sheetProtection/>
  <mergeCells count="13">
    <mergeCell ref="A2:J2"/>
    <mergeCell ref="A15:A21"/>
    <mergeCell ref="A4:A5"/>
    <mergeCell ref="A48:J48"/>
    <mergeCell ref="A23:A28"/>
    <mergeCell ref="A31:A36"/>
    <mergeCell ref="A42:A45"/>
    <mergeCell ref="B4:D4"/>
    <mergeCell ref="A7:A13"/>
    <mergeCell ref="A38:A40"/>
    <mergeCell ref="A49:J49"/>
    <mergeCell ref="A50:J50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2018-03-29T07:45:55Z</dcterms:modified>
  <cp:category/>
  <cp:version/>
  <cp:contentType/>
  <cp:contentStatus/>
</cp:coreProperties>
</file>